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1"/>
  </bookViews>
  <sheets>
    <sheet name="Траты" sheetId="1" r:id="rId1"/>
    <sheet name="Поступления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9" i="2"/>
</calcChain>
</file>

<file path=xl/sharedStrings.xml><?xml version="1.0" encoding="utf-8"?>
<sst xmlns="http://schemas.openxmlformats.org/spreadsheetml/2006/main" count="210" uniqueCount="100">
  <si>
    <t>Назначение</t>
  </si>
  <si>
    <t>Описание</t>
  </si>
  <si>
    <t>Сумма</t>
  </si>
  <si>
    <t>Столбец4</t>
  </si>
  <si>
    <t>Фамилия, имя</t>
  </si>
  <si>
    <t>Город</t>
  </si>
  <si>
    <t>Дата</t>
  </si>
  <si>
    <t>Тверитина Е.</t>
  </si>
  <si>
    <t>-</t>
  </si>
  <si>
    <t>Лузина М.</t>
  </si>
  <si>
    <t>Благотворительное пожертвование для Маловой Марии</t>
  </si>
  <si>
    <t>Благотворительное пожертвование для Теплых Ярослава</t>
  </si>
  <si>
    <t>Благотворительное пожертвование для Минлибаева Ранеля</t>
  </si>
  <si>
    <t>Тращеева М.</t>
  </si>
  <si>
    <t>Москва</t>
  </si>
  <si>
    <t>Благотворительное пожертвование на уставные цели Фонда</t>
  </si>
  <si>
    <t>Кузнецова С.</t>
  </si>
  <si>
    <t>Благотворительное пожертвование для Леонова Кирилла</t>
  </si>
  <si>
    <t>Благотворительное пожертвование для Носыревой Екатерины</t>
  </si>
  <si>
    <t>Исакова Ю.</t>
  </si>
  <si>
    <t>Сергеев А.</t>
  </si>
  <si>
    <t>электронный платёж/MasterCard</t>
  </si>
  <si>
    <t>электронный платёж/VISA</t>
  </si>
  <si>
    <t>электронный платёж/QIWI</t>
  </si>
  <si>
    <t>электронный платёж/YandexMoney</t>
  </si>
  <si>
    <t>Клименко А.</t>
  </si>
  <si>
    <t>Александрова Е.</t>
  </si>
  <si>
    <t>Леонова В.</t>
  </si>
  <si>
    <t>Околеснова М.</t>
  </si>
  <si>
    <t>Медведев А.</t>
  </si>
  <si>
    <t>Благотворительное пожертвование для Макаровского Матвея</t>
  </si>
  <si>
    <t>Пермяков С.</t>
  </si>
  <si>
    <t>Богданова Г.</t>
  </si>
  <si>
    <t>Благотворительное пожертвование для Осипова Ильи</t>
  </si>
  <si>
    <t>Благотворительное пожертвование для Кудряшовой Дарьи</t>
  </si>
  <si>
    <t>Степанова Е.</t>
  </si>
  <si>
    <t>Никишина С.</t>
  </si>
  <si>
    <t>Красногорск</t>
  </si>
  <si>
    <t>Благотворительное пожертвование для Грибкова Андрея</t>
  </si>
  <si>
    <t>Пономаренко Т.С.</t>
  </si>
  <si>
    <t>Благотворительное пожертвование для Черняевой Тамары</t>
  </si>
  <si>
    <t>Давыдова А.</t>
  </si>
  <si>
    <t>Злобина Е.</t>
  </si>
  <si>
    <t>Симонян С.</t>
  </si>
  <si>
    <t>Варламова А.</t>
  </si>
  <si>
    <t>Невмержитская Н.</t>
  </si>
  <si>
    <t>Коротченкова Е.</t>
  </si>
  <si>
    <t>Синюгина Т.</t>
  </si>
  <si>
    <t>Благотворительное пожертвование для Ковтуна Михаила</t>
  </si>
  <si>
    <t>Пальмер В.</t>
  </si>
  <si>
    <t>Благотворительное пожертвование для Чуричевой Елизаветы</t>
  </si>
  <si>
    <t>Владимир Владимир</t>
  </si>
  <si>
    <t>Благотворительное пожертвование для Поплавского Александра</t>
  </si>
  <si>
    <t>Дмитриева В.</t>
  </si>
  <si>
    <t>Благотворительное пожертвование для Новикова Матвея</t>
  </si>
  <si>
    <t>Шахильисламова М.</t>
  </si>
  <si>
    <t>Бессарабский А.</t>
  </si>
  <si>
    <t>Касина Г.</t>
  </si>
  <si>
    <t>Благотворительное пожертвование для Асташевской Вероники</t>
  </si>
  <si>
    <t>Титова Е.В.</t>
  </si>
  <si>
    <t>Котт А.Ю.</t>
  </si>
  <si>
    <t xml:space="preserve">Оплата нейроортопедического пневмокостюма для Ванзиной Софьи по проекту "Помощь семье". </t>
  </si>
  <si>
    <t>Оплата нейроортопедического пневмокостюма для Ванзиной Софьи по проекту "Помощь семье" (ИП Хроненко Эдуард Михайлович).</t>
  </si>
  <si>
    <t xml:space="preserve">Оплата корреционных занятий логопеда-дефектолога для Тайгуловой Амалии по проекту "Помощь семье". </t>
  </si>
  <si>
    <t>Оплата корреционных занятий логопеда-дефектолога для Тайгуловой Амалии по проекту "Помощь семье" (ООО Европейский медицинский центр "УГМК-Здоровье").</t>
  </si>
  <si>
    <t>17 350 р. (оплата 09.05.2013)</t>
  </si>
  <si>
    <t>39 195 р. (оплата 09.05.2013)</t>
  </si>
  <si>
    <t>Благотворительное пожертвование для Грицева Вячеслава</t>
  </si>
  <si>
    <t>Пермь</t>
  </si>
  <si>
    <t>Парчинская Д.В.</t>
  </si>
  <si>
    <t>Прочие пожертвования*</t>
  </si>
  <si>
    <t>ООО "Брендтим"</t>
  </si>
  <si>
    <t>Оплата курса реабилитации для Анны Манукян по проекту "Помощь семье".</t>
  </si>
  <si>
    <t>Оплата курса реабилитации для Анны Манукян по проекту "Помощь семье" (ООО "Университетская клиника головной боли").</t>
  </si>
  <si>
    <t>30 500 р. (оплата 21.05.2013)</t>
  </si>
  <si>
    <t>79 000 р. (оплата 21.05.2013)</t>
  </si>
  <si>
    <t>Оплата курса реабилитации для Орлова Артема по проекту "Помощь семье" (ООО "Университетская клиника головной боли").</t>
  </si>
  <si>
    <t>Маммадов А.</t>
  </si>
  <si>
    <t>Тбилиси</t>
  </si>
  <si>
    <t>Оплата за курс реабилитации для Носыревой Екатерины по проекту "Помощь семье".</t>
  </si>
  <si>
    <t>Оплата курса реабилитации для Орлова Артема по проекту "Помощь семье".</t>
  </si>
  <si>
    <t>Оплата за курс реабилитации для Носыревой Екатерины по проекту "Помощь семье" (ООО "Ортовита").</t>
  </si>
  <si>
    <t>55 750 р. (оплата 23.05.2013)</t>
  </si>
  <si>
    <t>Оплата курса реабилитации для Барабашина Вячеслава по проекту "Помощь семье".</t>
  </si>
  <si>
    <t>Оплата курса реабилитации для Барабашина Вячеслава по проекту "Помощь семье" (ООО "Университетская клиника головной боли").</t>
  </si>
  <si>
    <t>93 000 р. (оплата 23.05.2013)</t>
  </si>
  <si>
    <t>Яшнова Т.В.</t>
  </si>
  <si>
    <t xml:space="preserve">Оплата курса реабилитации в центре "Благодатное небо" для Чуричевой Елизаветы по проекту "Помощь семье". </t>
  </si>
  <si>
    <t>Оплата курса реабилитации в центре "Благодатное небо" для Чуричевой Елизаветы по проекту "Помощь семье" (ИП Шубина Елена Павловна).</t>
  </si>
  <si>
    <t>65 000 р. (оплата 27.05.2013)</t>
  </si>
  <si>
    <t>Оплата за курс реабилитации для Губиной Евгении по проекту "Помощь семье".</t>
  </si>
  <si>
    <t>Оплата за курс реабилитации для Губиной Евгении по проекту "Помощь семье" (ООО "Кортекс").</t>
  </si>
  <si>
    <t>84 020 р. (оплата 27.05.2013)</t>
  </si>
  <si>
    <t>ИТОГО:</t>
  </si>
  <si>
    <t>463 815 рублей</t>
  </si>
  <si>
    <t>Волкова Л.</t>
  </si>
  <si>
    <t>Благотворительное пожертвование для Некрасовой Натальи</t>
  </si>
  <si>
    <t>Теребулин С.С.</t>
  </si>
  <si>
    <t>Посохин А.А.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</si>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</sst>
</file>

<file path=xl/styles.xml><?xml version="1.0" encoding="utf-8"?>
<styleSheet xmlns="http://schemas.openxmlformats.org/spreadsheetml/2006/main">
  <numFmts count="2">
    <numFmt numFmtId="6" formatCode="#,##0&quot;р.&quot;;[Red]\-#,##0&quot;р.&quot;"/>
    <numFmt numFmtId="164" formatCode="#,##0.00&quot;р.&quot;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wrapText="1"/>
    </xf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/>
    <xf numFmtId="164" fontId="3" fillId="0" borderId="0" xfId="0" applyNumberFormat="1" applyFont="1"/>
  </cellXfs>
  <cellStyles count="1">
    <cellStyle name="Обычный" xfId="0" builtinId="0"/>
  </cellStyles>
  <dxfs count="13"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1:C11" totalsRowShown="0" headerRowDxfId="12" dataDxfId="11">
  <autoFilter ref="A1:C11"/>
  <tableColumns count="3">
    <tableColumn id="1" name="Назначение" dataDxfId="10"/>
    <tableColumn id="2" name="Описание" dataDxfId="9"/>
    <tableColumn id="3" name="Сумма" dataDxfId="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:F49" totalsRowShown="0" headerRowDxfId="0" dataDxfId="1">
  <autoFilter ref="A1:F49"/>
  <tableColumns count="6">
    <tableColumn id="1" name="Фамилия, имя" dataDxfId="7"/>
    <tableColumn id="2" name="Город" dataDxfId="6"/>
    <tableColumn id="3" name="Сумма" dataDxfId="5"/>
    <tableColumn id="4" name="Столбец4" dataDxfId="4"/>
    <tableColumn id="5" name="Дата" dataDxfId="3"/>
    <tableColumn id="6" name="Назначение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A9" sqref="A9"/>
    </sheetView>
  </sheetViews>
  <sheetFormatPr defaultRowHeight="14.4"/>
  <cols>
    <col min="1" max="1" width="33.109375" style="2" customWidth="1"/>
    <col min="2" max="2" width="36.44140625" style="2" customWidth="1"/>
    <col min="3" max="3" width="29" style="4" customWidth="1"/>
    <col min="4" max="16384" width="8.88671875" style="1"/>
  </cols>
  <sheetData>
    <row r="1" spans="1:3">
      <c r="A1" s="2" t="s">
        <v>0</v>
      </c>
      <c r="B1" s="2" t="s">
        <v>1</v>
      </c>
      <c r="C1" s="4" t="s">
        <v>2</v>
      </c>
    </row>
    <row r="2" spans="1:3" ht="61.8" customHeight="1">
      <c r="A2" s="2" t="s">
        <v>61</v>
      </c>
      <c r="B2" s="2" t="s">
        <v>62</v>
      </c>
      <c r="C2" s="5" t="s">
        <v>65</v>
      </c>
    </row>
    <row r="3" spans="1:3" ht="73.8" customHeight="1">
      <c r="A3" s="2" t="s">
        <v>63</v>
      </c>
      <c r="B3" s="2" t="s">
        <v>64</v>
      </c>
      <c r="C3" s="4" t="s">
        <v>66</v>
      </c>
    </row>
    <row r="4" spans="1:3" ht="57.6">
      <c r="A4" s="2" t="s">
        <v>72</v>
      </c>
      <c r="B4" s="2" t="s">
        <v>73</v>
      </c>
      <c r="C4" s="4" t="s">
        <v>74</v>
      </c>
    </row>
    <row r="5" spans="1:3" ht="58.8" customHeight="1">
      <c r="A5" s="2" t="s">
        <v>80</v>
      </c>
      <c r="B5" s="2" t="s">
        <v>76</v>
      </c>
      <c r="C5" s="4" t="s">
        <v>75</v>
      </c>
    </row>
    <row r="6" spans="1:3" ht="47.4" customHeight="1">
      <c r="A6" s="2" t="s">
        <v>79</v>
      </c>
      <c r="B6" s="2" t="s">
        <v>81</v>
      </c>
      <c r="C6" s="6" t="s">
        <v>82</v>
      </c>
    </row>
    <row r="7" spans="1:3" ht="58.2" customHeight="1">
      <c r="A7" s="2" t="s">
        <v>83</v>
      </c>
      <c r="B7" s="2" t="s">
        <v>84</v>
      </c>
      <c r="C7" s="4" t="s">
        <v>85</v>
      </c>
    </row>
    <row r="8" spans="1:3" ht="59.4" customHeight="1">
      <c r="A8" s="2" t="s">
        <v>87</v>
      </c>
      <c r="B8" s="2" t="s">
        <v>88</v>
      </c>
      <c r="C8" s="4" t="s">
        <v>89</v>
      </c>
    </row>
    <row r="9" spans="1:3" ht="43.2">
      <c r="A9" s="2" t="s">
        <v>90</v>
      </c>
      <c r="B9" s="2" t="s">
        <v>91</v>
      </c>
      <c r="C9" s="4" t="s">
        <v>92</v>
      </c>
    </row>
    <row r="11" spans="1:3">
      <c r="A11" s="3" t="s">
        <v>93</v>
      </c>
      <c r="B11" s="3"/>
      <c r="C11" s="7" t="s">
        <v>94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sqref="A1:XFD1"/>
    </sheetView>
  </sheetViews>
  <sheetFormatPr defaultRowHeight="14.4"/>
  <cols>
    <col min="1" max="1" width="32.77734375" style="9" customWidth="1"/>
    <col min="2" max="2" width="17.33203125" style="9" customWidth="1"/>
    <col min="3" max="3" width="15.109375" style="10" customWidth="1"/>
    <col min="4" max="4" width="31.88671875" style="9" customWidth="1"/>
    <col min="5" max="5" width="15.5546875" style="9" customWidth="1"/>
    <col min="6" max="6" width="58.6640625" style="9" customWidth="1"/>
    <col min="7" max="16384" width="8.88671875" style="9"/>
  </cols>
  <sheetData>
    <row r="1" spans="1:6" s="14" customFormat="1">
      <c r="A1" s="14" t="s">
        <v>4</v>
      </c>
      <c r="B1" s="14" t="s">
        <v>5</v>
      </c>
      <c r="C1" s="15" t="s">
        <v>2</v>
      </c>
      <c r="D1" s="14" t="s">
        <v>3</v>
      </c>
      <c r="E1" s="14" t="s">
        <v>6</v>
      </c>
      <c r="F1" s="14" t="s">
        <v>0</v>
      </c>
    </row>
    <row r="2" spans="1:6">
      <c r="A2" s="9" t="s">
        <v>7</v>
      </c>
      <c r="B2" s="9" t="s">
        <v>8</v>
      </c>
      <c r="C2" s="10">
        <v>1000</v>
      </c>
      <c r="D2" s="9" t="s">
        <v>21</v>
      </c>
      <c r="E2" s="11">
        <v>41395</v>
      </c>
      <c r="F2" s="9" t="s">
        <v>11</v>
      </c>
    </row>
    <row r="3" spans="1:6">
      <c r="A3" s="9" t="s">
        <v>9</v>
      </c>
      <c r="B3" s="9" t="s">
        <v>8</v>
      </c>
      <c r="C3" s="10">
        <v>300</v>
      </c>
      <c r="D3" s="9" t="s">
        <v>22</v>
      </c>
      <c r="E3" s="11">
        <v>41395</v>
      </c>
      <c r="F3" s="9" t="s">
        <v>10</v>
      </c>
    </row>
    <row r="4" spans="1:6">
      <c r="A4" s="9" t="s">
        <v>9</v>
      </c>
      <c r="B4" s="9" t="s">
        <v>8</v>
      </c>
      <c r="C4" s="10">
        <v>200</v>
      </c>
      <c r="D4" s="9" t="s">
        <v>22</v>
      </c>
      <c r="E4" s="11">
        <v>41395</v>
      </c>
      <c r="F4" s="9" t="s">
        <v>12</v>
      </c>
    </row>
    <row r="5" spans="1:6">
      <c r="A5" s="9" t="s">
        <v>13</v>
      </c>
      <c r="B5" s="9" t="s">
        <v>14</v>
      </c>
      <c r="C5" s="10">
        <v>500</v>
      </c>
      <c r="D5" s="9" t="s">
        <v>21</v>
      </c>
      <c r="E5" s="11">
        <v>41397</v>
      </c>
      <c r="F5" s="9" t="s">
        <v>15</v>
      </c>
    </row>
    <row r="6" spans="1:6">
      <c r="A6" s="9" t="s">
        <v>16</v>
      </c>
      <c r="B6" s="9" t="s">
        <v>14</v>
      </c>
      <c r="C6" s="10">
        <v>1000</v>
      </c>
      <c r="D6" s="9" t="s">
        <v>23</v>
      </c>
      <c r="E6" s="11">
        <v>41398</v>
      </c>
      <c r="F6" s="9" t="s">
        <v>17</v>
      </c>
    </row>
    <row r="7" spans="1:6">
      <c r="A7" s="9" t="s">
        <v>16</v>
      </c>
      <c r="B7" s="9" t="s">
        <v>14</v>
      </c>
      <c r="C7" s="10">
        <v>1000</v>
      </c>
      <c r="D7" s="9" t="s">
        <v>23</v>
      </c>
      <c r="E7" s="11">
        <v>41398</v>
      </c>
      <c r="F7" s="9" t="s">
        <v>18</v>
      </c>
    </row>
    <row r="8" spans="1:6">
      <c r="A8" s="9" t="s">
        <v>19</v>
      </c>
      <c r="B8" s="9" t="s">
        <v>8</v>
      </c>
      <c r="C8" s="10">
        <v>2000</v>
      </c>
      <c r="D8" s="9" t="s">
        <v>22</v>
      </c>
      <c r="E8" s="11">
        <v>41398</v>
      </c>
      <c r="F8" s="9" t="s">
        <v>10</v>
      </c>
    </row>
    <row r="9" spans="1:6">
      <c r="A9" s="9" t="s">
        <v>20</v>
      </c>
      <c r="B9" s="9" t="s">
        <v>8</v>
      </c>
      <c r="C9" s="10">
        <v>500</v>
      </c>
      <c r="D9" s="9" t="s">
        <v>24</v>
      </c>
      <c r="E9" s="11">
        <v>41399</v>
      </c>
      <c r="F9" s="9" t="s">
        <v>18</v>
      </c>
    </row>
    <row r="10" spans="1:6">
      <c r="A10" s="9" t="s">
        <v>25</v>
      </c>
      <c r="B10" s="9" t="s">
        <v>8</v>
      </c>
      <c r="C10" s="10">
        <v>1000</v>
      </c>
      <c r="D10" s="9" t="s">
        <v>22</v>
      </c>
      <c r="E10" s="11">
        <v>41399</v>
      </c>
      <c r="F10" s="9" t="s">
        <v>15</v>
      </c>
    </row>
    <row r="11" spans="1:6">
      <c r="A11" s="9" t="s">
        <v>26</v>
      </c>
      <c r="B11" s="9" t="s">
        <v>8</v>
      </c>
      <c r="C11" s="10">
        <v>1000</v>
      </c>
      <c r="D11" s="9" t="s">
        <v>21</v>
      </c>
      <c r="E11" s="11">
        <v>41399</v>
      </c>
      <c r="F11" s="9" t="s">
        <v>10</v>
      </c>
    </row>
    <row r="12" spans="1:6">
      <c r="A12" s="9" t="s">
        <v>59</v>
      </c>
      <c r="B12" s="9" t="s">
        <v>14</v>
      </c>
      <c r="C12" s="10">
        <v>2000</v>
      </c>
      <c r="E12" s="11">
        <v>41400</v>
      </c>
      <c r="F12" s="9" t="s">
        <v>15</v>
      </c>
    </row>
    <row r="13" spans="1:6">
      <c r="A13" s="9" t="s">
        <v>27</v>
      </c>
      <c r="B13" s="9" t="s">
        <v>8</v>
      </c>
      <c r="C13" s="10">
        <v>500</v>
      </c>
      <c r="D13" s="9" t="s">
        <v>22</v>
      </c>
      <c r="E13" s="11">
        <v>41401</v>
      </c>
      <c r="F13" s="9" t="s">
        <v>15</v>
      </c>
    </row>
    <row r="14" spans="1:6">
      <c r="A14" s="9" t="s">
        <v>28</v>
      </c>
      <c r="B14" s="9" t="s">
        <v>8</v>
      </c>
      <c r="C14" s="10">
        <v>1000</v>
      </c>
      <c r="D14" s="9" t="s">
        <v>22</v>
      </c>
      <c r="E14" s="11">
        <v>41402</v>
      </c>
      <c r="F14" s="9" t="s">
        <v>15</v>
      </c>
    </row>
    <row r="15" spans="1:6">
      <c r="A15" s="9" t="s">
        <v>29</v>
      </c>
      <c r="B15" s="9" t="s">
        <v>8</v>
      </c>
      <c r="C15" s="10">
        <v>5000</v>
      </c>
      <c r="D15" s="9" t="s">
        <v>22</v>
      </c>
      <c r="E15" s="11">
        <v>41402</v>
      </c>
      <c r="F15" s="9" t="s">
        <v>30</v>
      </c>
    </row>
    <row r="16" spans="1:6">
      <c r="A16" s="9" t="s">
        <v>60</v>
      </c>
      <c r="B16" s="9" t="s">
        <v>14</v>
      </c>
      <c r="C16" s="10">
        <v>1500</v>
      </c>
      <c r="E16" s="11">
        <v>41402</v>
      </c>
      <c r="F16" s="9" t="s">
        <v>15</v>
      </c>
    </row>
    <row r="17" spans="1:6">
      <c r="A17" s="9" t="s">
        <v>69</v>
      </c>
      <c r="B17" s="9" t="s">
        <v>68</v>
      </c>
      <c r="C17" s="10">
        <v>5000</v>
      </c>
      <c r="E17" s="11">
        <v>41407</v>
      </c>
      <c r="F17" s="9" t="s">
        <v>67</v>
      </c>
    </row>
    <row r="18" spans="1:6">
      <c r="A18" s="9" t="s">
        <v>31</v>
      </c>
      <c r="B18" s="9" t="s">
        <v>14</v>
      </c>
      <c r="C18" s="10">
        <v>100</v>
      </c>
      <c r="D18" s="9" t="s">
        <v>22</v>
      </c>
      <c r="E18" s="11">
        <v>41408</v>
      </c>
      <c r="F18" s="9" t="s">
        <v>18</v>
      </c>
    </row>
    <row r="19" spans="1:6">
      <c r="A19" s="9" t="s">
        <v>32</v>
      </c>
      <c r="B19" s="9" t="s">
        <v>14</v>
      </c>
      <c r="C19" s="10">
        <v>500</v>
      </c>
      <c r="D19" s="9" t="s">
        <v>22</v>
      </c>
      <c r="E19" s="11">
        <v>41410</v>
      </c>
      <c r="F19" s="9" t="s">
        <v>33</v>
      </c>
    </row>
    <row r="20" spans="1:6">
      <c r="A20" s="9" t="s">
        <v>32</v>
      </c>
      <c r="B20" s="9" t="s">
        <v>14</v>
      </c>
      <c r="C20" s="10">
        <v>500</v>
      </c>
      <c r="D20" s="9" t="s">
        <v>22</v>
      </c>
      <c r="E20" s="11">
        <v>41410</v>
      </c>
      <c r="F20" s="9" t="s">
        <v>34</v>
      </c>
    </row>
    <row r="21" spans="1:6">
      <c r="A21" s="9" t="s">
        <v>35</v>
      </c>
      <c r="B21" s="9" t="s">
        <v>8</v>
      </c>
      <c r="C21" s="10">
        <v>500</v>
      </c>
      <c r="D21" s="9" t="s">
        <v>22</v>
      </c>
      <c r="E21" s="11">
        <v>41410</v>
      </c>
      <c r="F21" s="9" t="s">
        <v>15</v>
      </c>
    </row>
    <row r="22" spans="1:6">
      <c r="A22" s="9" t="s">
        <v>36</v>
      </c>
      <c r="B22" s="9" t="s">
        <v>37</v>
      </c>
      <c r="C22" s="10">
        <v>1000</v>
      </c>
      <c r="D22" s="9" t="s">
        <v>22</v>
      </c>
      <c r="E22" s="11">
        <v>41410</v>
      </c>
      <c r="F22" s="9" t="s">
        <v>38</v>
      </c>
    </row>
    <row r="23" spans="1:6">
      <c r="A23" s="9" t="s">
        <v>70</v>
      </c>
      <c r="B23" s="9" t="s">
        <v>14</v>
      </c>
      <c r="C23" s="10">
        <v>53000</v>
      </c>
      <c r="E23" s="11">
        <v>41410</v>
      </c>
      <c r="F23" s="9" t="s">
        <v>15</v>
      </c>
    </row>
    <row r="24" spans="1:6">
      <c r="A24" s="9" t="s">
        <v>39</v>
      </c>
      <c r="B24" s="9" t="s">
        <v>14</v>
      </c>
      <c r="C24" s="10">
        <v>1000</v>
      </c>
      <c r="D24" s="9" t="s">
        <v>22</v>
      </c>
      <c r="E24" s="11">
        <v>41411</v>
      </c>
      <c r="F24" s="9" t="s">
        <v>40</v>
      </c>
    </row>
    <row r="25" spans="1:6">
      <c r="A25" s="9" t="s">
        <v>41</v>
      </c>
      <c r="B25" s="9" t="s">
        <v>8</v>
      </c>
      <c r="C25" s="10">
        <v>200</v>
      </c>
      <c r="D25" s="9" t="s">
        <v>24</v>
      </c>
      <c r="E25" s="11">
        <v>41411</v>
      </c>
      <c r="F25" s="9" t="s">
        <v>38</v>
      </c>
    </row>
    <row r="26" spans="1:6">
      <c r="A26" s="9" t="s">
        <v>42</v>
      </c>
      <c r="B26" s="9" t="s">
        <v>8</v>
      </c>
      <c r="C26" s="10">
        <v>5000</v>
      </c>
      <c r="D26" s="9" t="s">
        <v>22</v>
      </c>
      <c r="E26" s="11">
        <v>41412</v>
      </c>
      <c r="F26" s="9" t="s">
        <v>15</v>
      </c>
    </row>
    <row r="27" spans="1:6">
      <c r="A27" s="9" t="s">
        <v>43</v>
      </c>
      <c r="B27" s="9" t="s">
        <v>8</v>
      </c>
      <c r="C27" s="10">
        <v>1</v>
      </c>
      <c r="D27" s="9" t="s">
        <v>24</v>
      </c>
      <c r="E27" s="11">
        <v>41413</v>
      </c>
      <c r="F27" s="9" t="s">
        <v>38</v>
      </c>
    </row>
    <row r="28" spans="1:6">
      <c r="A28" s="9" t="s">
        <v>44</v>
      </c>
      <c r="B28" s="9" t="s">
        <v>14</v>
      </c>
      <c r="C28" s="10">
        <v>1000</v>
      </c>
      <c r="D28" s="9" t="s">
        <v>22</v>
      </c>
      <c r="E28" s="11">
        <v>41414</v>
      </c>
      <c r="F28" s="9" t="s">
        <v>38</v>
      </c>
    </row>
    <row r="29" spans="1:6">
      <c r="A29" s="9" t="s">
        <v>45</v>
      </c>
      <c r="B29" s="9" t="s">
        <v>8</v>
      </c>
      <c r="C29" s="10">
        <v>50000</v>
      </c>
      <c r="D29" s="9" t="s">
        <v>21</v>
      </c>
      <c r="E29" s="11">
        <v>41414</v>
      </c>
      <c r="F29" s="9" t="s">
        <v>38</v>
      </c>
    </row>
    <row r="30" spans="1:6">
      <c r="A30" s="9" t="s">
        <v>46</v>
      </c>
      <c r="B30" s="9" t="s">
        <v>14</v>
      </c>
      <c r="C30" s="10">
        <v>3000</v>
      </c>
      <c r="D30" s="9" t="s">
        <v>21</v>
      </c>
      <c r="E30" s="11">
        <v>41414</v>
      </c>
      <c r="F30" s="9" t="s">
        <v>38</v>
      </c>
    </row>
    <row r="31" spans="1:6">
      <c r="A31" s="9" t="s">
        <v>47</v>
      </c>
      <c r="B31" s="9" t="s">
        <v>14</v>
      </c>
      <c r="C31" s="10">
        <v>500</v>
      </c>
      <c r="D31" s="9" t="s">
        <v>22</v>
      </c>
      <c r="E31" s="11">
        <v>41414</v>
      </c>
      <c r="F31" s="9" t="s">
        <v>48</v>
      </c>
    </row>
    <row r="32" spans="1:6">
      <c r="A32" s="9" t="s">
        <v>59</v>
      </c>
      <c r="B32" s="9" t="s">
        <v>14</v>
      </c>
      <c r="C32" s="10">
        <v>2000</v>
      </c>
      <c r="E32" s="11">
        <v>41414</v>
      </c>
      <c r="F32" s="9" t="s">
        <v>15</v>
      </c>
    </row>
    <row r="33" spans="1:6">
      <c r="A33" s="9" t="s">
        <v>49</v>
      </c>
      <c r="B33" s="9" t="s">
        <v>8</v>
      </c>
      <c r="C33" s="10">
        <v>84000</v>
      </c>
      <c r="D33" s="9" t="s">
        <v>22</v>
      </c>
      <c r="E33" s="11">
        <v>41415</v>
      </c>
      <c r="F33" s="9" t="s">
        <v>15</v>
      </c>
    </row>
    <row r="34" spans="1:6">
      <c r="A34" s="9" t="s">
        <v>27</v>
      </c>
      <c r="B34" s="9" t="s">
        <v>8</v>
      </c>
      <c r="C34" s="10">
        <v>300</v>
      </c>
      <c r="D34" s="9" t="s">
        <v>22</v>
      </c>
      <c r="E34" s="11">
        <v>41415</v>
      </c>
      <c r="F34" s="9" t="s">
        <v>15</v>
      </c>
    </row>
    <row r="35" spans="1:6">
      <c r="A35" s="9" t="s">
        <v>71</v>
      </c>
      <c r="B35" s="9" t="s">
        <v>8</v>
      </c>
      <c r="C35" s="10">
        <v>3000</v>
      </c>
      <c r="E35" s="11">
        <v>41415</v>
      </c>
      <c r="F35" s="9" t="s">
        <v>15</v>
      </c>
    </row>
    <row r="36" spans="1:6">
      <c r="A36" s="9" t="s">
        <v>70</v>
      </c>
      <c r="B36" s="9" t="s">
        <v>14</v>
      </c>
      <c r="C36" s="10">
        <v>20800</v>
      </c>
      <c r="E36" s="11">
        <v>41415</v>
      </c>
      <c r="F36" s="9" t="s">
        <v>15</v>
      </c>
    </row>
    <row r="37" spans="1:6">
      <c r="A37" s="9" t="s">
        <v>43</v>
      </c>
      <c r="B37" s="9" t="s">
        <v>8</v>
      </c>
      <c r="C37" s="10">
        <v>1</v>
      </c>
      <c r="D37" s="9" t="s">
        <v>24</v>
      </c>
      <c r="E37" s="11">
        <v>41416</v>
      </c>
      <c r="F37" s="9" t="s">
        <v>50</v>
      </c>
    </row>
    <row r="38" spans="1:6">
      <c r="A38" s="9" t="s">
        <v>77</v>
      </c>
      <c r="B38" s="9" t="s">
        <v>78</v>
      </c>
      <c r="C38" s="10">
        <v>500000</v>
      </c>
      <c r="E38" s="11">
        <v>41416</v>
      </c>
      <c r="F38" s="9" t="s">
        <v>15</v>
      </c>
    </row>
    <row r="39" spans="1:6">
      <c r="A39" s="9" t="s">
        <v>51</v>
      </c>
      <c r="B39" s="9" t="s">
        <v>8</v>
      </c>
      <c r="C39" s="10">
        <v>490</v>
      </c>
      <c r="D39" s="9" t="s">
        <v>24</v>
      </c>
      <c r="E39" s="11">
        <v>41417</v>
      </c>
      <c r="F39" s="9" t="s">
        <v>52</v>
      </c>
    </row>
    <row r="40" spans="1:6">
      <c r="A40" s="9" t="s">
        <v>53</v>
      </c>
      <c r="B40" s="9" t="s">
        <v>14</v>
      </c>
      <c r="C40" s="10">
        <v>1000</v>
      </c>
      <c r="D40" s="9" t="s">
        <v>21</v>
      </c>
      <c r="E40" s="11">
        <v>41418</v>
      </c>
      <c r="F40" s="9" t="s">
        <v>54</v>
      </c>
    </row>
    <row r="41" spans="1:6">
      <c r="A41" s="9" t="s">
        <v>55</v>
      </c>
      <c r="B41" s="9" t="s">
        <v>14</v>
      </c>
      <c r="C41" s="10">
        <v>500</v>
      </c>
      <c r="D41" s="9" t="s">
        <v>24</v>
      </c>
      <c r="E41" s="11">
        <v>41418</v>
      </c>
      <c r="F41" s="9" t="s">
        <v>15</v>
      </c>
    </row>
    <row r="42" spans="1:6">
      <c r="A42" s="9" t="s">
        <v>56</v>
      </c>
      <c r="B42" s="9" t="s">
        <v>8</v>
      </c>
      <c r="C42" s="10">
        <v>500</v>
      </c>
      <c r="D42" s="9" t="s">
        <v>23</v>
      </c>
      <c r="E42" s="11">
        <v>41418</v>
      </c>
      <c r="F42" s="9" t="s">
        <v>15</v>
      </c>
    </row>
    <row r="43" spans="1:6">
      <c r="A43" s="9" t="s">
        <v>86</v>
      </c>
      <c r="B43" s="9" t="s">
        <v>8</v>
      </c>
      <c r="C43" s="10">
        <v>1000</v>
      </c>
      <c r="E43" s="11">
        <v>41418</v>
      </c>
      <c r="F43" s="9" t="s">
        <v>15</v>
      </c>
    </row>
    <row r="44" spans="1:6">
      <c r="A44" s="9" t="s">
        <v>57</v>
      </c>
      <c r="B44" s="9" t="s">
        <v>8</v>
      </c>
      <c r="C44" s="10">
        <v>1000</v>
      </c>
      <c r="D44" s="9" t="s">
        <v>22</v>
      </c>
      <c r="E44" s="11">
        <v>41422</v>
      </c>
      <c r="F44" s="9" t="s">
        <v>58</v>
      </c>
    </row>
    <row r="45" spans="1:6">
      <c r="A45" s="9" t="s">
        <v>97</v>
      </c>
      <c r="B45" s="9" t="s">
        <v>14</v>
      </c>
      <c r="C45" s="10">
        <v>16000</v>
      </c>
      <c r="E45" s="11">
        <v>41423</v>
      </c>
      <c r="F45" s="9" t="s">
        <v>15</v>
      </c>
    </row>
    <row r="46" spans="1:6">
      <c r="A46" s="9" t="s">
        <v>95</v>
      </c>
      <c r="B46" s="9" t="s">
        <v>14</v>
      </c>
      <c r="C46" s="10">
        <v>300</v>
      </c>
      <c r="D46" s="9" t="s">
        <v>22</v>
      </c>
      <c r="E46" s="11">
        <v>41424</v>
      </c>
      <c r="F46" s="9" t="s">
        <v>96</v>
      </c>
    </row>
    <row r="47" spans="1:6">
      <c r="A47" s="9" t="s">
        <v>98</v>
      </c>
      <c r="B47" s="9" t="s">
        <v>14</v>
      </c>
      <c r="C47" s="10">
        <v>4600</v>
      </c>
      <c r="E47" s="11">
        <v>41425</v>
      </c>
      <c r="F47" s="9" t="s">
        <v>15</v>
      </c>
    </row>
    <row r="49" spans="1:3" s="12" customFormat="1">
      <c r="A49" s="12" t="s">
        <v>93</v>
      </c>
      <c r="C49" s="13">
        <f>SUM(C2:C48)</f>
        <v>775292</v>
      </c>
    </row>
    <row r="50" spans="1:3" ht="172.8">
      <c r="A50" s="8" t="s">
        <v>99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Траты</vt:lpstr>
      <vt:lpstr>Поступления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2013-06-05T10:15:35Z</dcterms:modified>
</cp:coreProperties>
</file>