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2"/>
</calcChain>
</file>

<file path=xl/sharedStrings.xml><?xml version="1.0" encoding="utf-8"?>
<sst xmlns="http://schemas.openxmlformats.org/spreadsheetml/2006/main" count="120" uniqueCount="65">
  <si>
    <t>Назначение</t>
  </si>
  <si>
    <t>Описание</t>
  </si>
  <si>
    <t>Сумма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</si>
  <si>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</si>
  <si>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</si>
  <si>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</si>
  <si>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</si>
  <si>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</si>
  <si>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Павлова М.П.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</si>
  <si>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</si>
  <si>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Рахманова А.С.</t>
  </si>
  <si>
    <t>Нижний Новгород</t>
  </si>
  <si>
    <t>-</t>
  </si>
  <si>
    <t>Ахмеджанов Р.Р.</t>
  </si>
  <si>
    <t>Бродская Е.В.</t>
  </si>
  <si>
    <t>Шушарин М.А.</t>
  </si>
  <si>
    <t>Теребулин С.С.</t>
  </si>
  <si>
    <t>Оплата лечения Емельяненко Екатерины в ЗАО "Институт медицинских технологий"</t>
  </si>
  <si>
    <t>128 750 рублей (оплата 06.11.12)</t>
  </si>
  <si>
    <t>Суханова А.С.</t>
  </si>
  <si>
    <t>Варламова А.Ю.</t>
  </si>
  <si>
    <t>Петрова М.А.</t>
  </si>
  <si>
    <t>ОАО "Э.ОН Россия"</t>
  </si>
  <si>
    <t>Оплата детской коляски "ЛИЗА" размер 2 (ООО "ОТТО БоКК сервис") для Мальцевой Натальи</t>
  </si>
  <si>
    <t xml:space="preserve">Ульянова Е.А. </t>
  </si>
  <si>
    <t>Московская область</t>
  </si>
  <si>
    <t>83 500 рублей (оплата 14.11.12)</t>
  </si>
  <si>
    <t>Оплата психодиагностических комплектов методик (ИП Белопольский В.И.) для ФГУБ НИИ педиатрии и детской хирургии</t>
  </si>
  <si>
    <t>27 900 рублей (оплата 20.11.12)</t>
  </si>
  <si>
    <t>Оплата молекулярно-цитогенетического исследованияния несбалансированных хромосомных микроаномалий методом серийной сравн. геномной гибридизации (array CGH)-молекулярное кариотипирование для Россиева Платона</t>
  </si>
  <si>
    <t>32 900 рублей (оплата 20.11.12)</t>
  </si>
  <si>
    <t>45 953 рублей (оплата 20.11.12)</t>
  </si>
  <si>
    <t xml:space="preserve">Оплата тренажера Дикуля с принадлежностями для Лемешева Ильи (КБ химмаш им Исаева) </t>
  </si>
  <si>
    <t>163 560 рублей (оплата 20.11.12)</t>
  </si>
  <si>
    <t>Оплата лечения с 08.04.13 по 26.04.12 для Михасько Кирилла и Ильи (ООО "Реацентр Самара")</t>
  </si>
  <si>
    <t>5 900 рублей (оплата 28.11.12)</t>
  </si>
  <si>
    <t>Оплата экземпляра обеспечения "Эффектон студио"на 1 компьютер, для ФГУБ МНИИ педиатрии и десткой хирургии</t>
  </si>
  <si>
    <t>40 000 рублей (оплата 28.11.12)</t>
  </si>
  <si>
    <t xml:space="preserve">Оплата кресло-коляски CORZINO Xcountry 38 (ООО НПИП "Мир титана") для Золотова Сергея </t>
  </si>
  <si>
    <t>ООО "Налоговая консультация"</t>
  </si>
  <si>
    <t>Прочие пожертования*</t>
  </si>
  <si>
    <t>Шушпанова В.А.</t>
  </si>
  <si>
    <t>ИТОГО:</t>
  </si>
  <si>
    <t>Черепанова А.</t>
  </si>
  <si>
    <t>Симонян С.</t>
  </si>
  <si>
    <t>электронный перевод/Master Card</t>
  </si>
  <si>
    <t>электронный перевод/Visa</t>
  </si>
  <si>
    <t>электронный перевод/Yandex Money</t>
  </si>
  <si>
    <t>528 463 рубля</t>
  </si>
  <si>
    <t>Пшеничкина О.</t>
  </si>
  <si>
    <t>Карасева Н.</t>
  </si>
  <si>
    <t>Польная Е.</t>
  </si>
  <si>
    <t>Ванькова А.</t>
  </si>
  <si>
    <t>Сергиенко И.</t>
  </si>
  <si>
    <t>Кузьмина Ю.</t>
  </si>
  <si>
    <t>Дик С.</t>
  </si>
  <si>
    <t>Столбец4</t>
  </si>
  <si>
    <t xml:space="preserve">Оплата медицинских услуг согласно плану лечения ЗАО "Институт медицинских технологий" по проекту "Помощь семье".                                                                      </t>
  </si>
  <si>
    <t>Кресло-коляска CORZINO Xcountry 38 (ООО НПИП "Мир титана") для Золотова Сергея по проекту "Помощь семье".</t>
  </si>
  <si>
    <t>Экземпляра компьютерного обеспечения "Эффектон студио" (психотесты для детей): пакет Память, пакет Внимание, пакет Ягуар и пакет зоопарк на 1 компьютер, для ФГУБ МНИИ педиатрии и детской хирургии по проекту "Помощь больнице".</t>
  </si>
  <si>
    <t>Курс реабилитационного лечения с 08.04.13 по 26.04.12 (ООО "Реацентр Самара") для Михасько Кирилла и Ильи по проекту "Помощь семье".</t>
  </si>
  <si>
    <t>Тренажер Дикуля с принадлежностями (КБ химмаш им Исаева)для Лемешева Ильи по проекту "Помощь семье".</t>
  </si>
  <si>
    <t>Молекулярно-цитогенетическое иссдедование несбалансированных хромосомных микроаномалий методом серийной сравнительной геномной гибридизации (array CGH)-молекулярное кариотипирование (ФГУБ МНИИ педиатрии и детской хирургии) Россиеву Платону  по проекту "Помощь семье".</t>
  </si>
  <si>
    <t>Психодиагностический комплекты методик - 3 позиции (ИП Белопольский В.И.) для ФГУБ МНИИ  педиатрии и детской хиругии по проекту "Помощь больнице".</t>
  </si>
  <si>
    <t>Деткская коляска "ЛИЗА" размер 2 (ООО "ОТТО БОКК сервис") для Мальцевой Натальи (г. Сургут) по проекту "Помощь семье".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</si>
</sst>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164" fontId="1" fillId="0" borderId="0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4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255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numFmt numFmtId="164" formatCode="#,##0.00&quot;р.&quot;"/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0" totalsRowShown="0" headerRowDxfId="1" dataDxfId="0">
  <autoFilter ref="A1:C10">
    <filterColumn colId="1"/>
    <filterColumn colId="2"/>
  </autoFilter>
  <tableColumns count="3">
    <tableColumn id="1" name="Назначение" dataDxfId="4"/>
    <tableColumn id="2" name="Описание" dataDxfId="3"/>
    <tableColumn id="3" name="Сумма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3" displayName="Таблица13" ref="A1:F26" totalsRowShown="0" headerRowDxfId="17" dataDxfId="16">
  <autoFilter ref="A1:F26">
    <filterColumn colId="3"/>
  </autoFilter>
  <tableColumns count="6">
    <tableColumn id="1" name="Ф.И.О." dataDxfId="15"/>
    <tableColumn id="5" name="Город" dataDxfId="14" totalsRowDxfId="13"/>
    <tableColumn id="2" name="Сумма" dataDxfId="12" totalsRowDxfId="11"/>
    <tableColumn id="9" name="Столбец4" dataDxfId="10" totalsRowDxfId="9"/>
    <tableColumn id="3" name="Дата" dataDxfId="8" totalsRowDxfId="7"/>
    <tableColumn id="4" name="Назначение" dataDxfId="6" totalsRow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opLeftCell="A7" zoomScaleNormal="100" workbookViewId="0">
      <selection activeCell="B13" sqref="B13"/>
    </sheetView>
  </sheetViews>
  <sheetFormatPr defaultColWidth="9.109375" defaultRowHeight="14.4"/>
  <cols>
    <col min="1" max="1" width="35.5546875" style="26" customWidth="1"/>
    <col min="2" max="2" width="43.44140625" style="26" customWidth="1"/>
    <col min="3" max="3" width="30.6640625" style="27" customWidth="1"/>
    <col min="4" max="16384" width="9.109375" style="26"/>
  </cols>
  <sheetData>
    <row r="1" spans="1:3">
      <c r="A1" s="26" t="s">
        <v>0</v>
      </c>
      <c r="B1" s="26" t="s">
        <v>1</v>
      </c>
      <c r="C1" s="27" t="s">
        <v>2</v>
      </c>
    </row>
    <row r="2" spans="1:3" ht="72" customHeight="1">
      <c r="A2" s="26" t="s">
        <v>17</v>
      </c>
      <c r="B2" s="1" t="s">
        <v>57</v>
      </c>
      <c r="C2" s="27" t="s">
        <v>18</v>
      </c>
    </row>
    <row r="3" spans="1:3" ht="43.2">
      <c r="A3" s="26" t="s">
        <v>23</v>
      </c>
      <c r="B3" s="1" t="s">
        <v>64</v>
      </c>
      <c r="C3" s="27" t="s">
        <v>26</v>
      </c>
    </row>
    <row r="4" spans="1:3" ht="57.6">
      <c r="A4" s="28" t="s">
        <v>27</v>
      </c>
      <c r="B4" s="2" t="s">
        <v>63</v>
      </c>
      <c r="C4" s="29" t="s">
        <v>28</v>
      </c>
    </row>
    <row r="5" spans="1:3" ht="115.2">
      <c r="A5" s="26" t="s">
        <v>29</v>
      </c>
      <c r="B5" s="1" t="s">
        <v>62</v>
      </c>
      <c r="C5" s="27" t="s">
        <v>30</v>
      </c>
    </row>
    <row r="6" spans="1:3" ht="43.2">
      <c r="A6" s="28" t="s">
        <v>32</v>
      </c>
      <c r="B6" s="2" t="s">
        <v>61</v>
      </c>
      <c r="C6" s="29" t="s">
        <v>31</v>
      </c>
    </row>
    <row r="7" spans="1:3" ht="57.6">
      <c r="A7" s="28" t="s">
        <v>34</v>
      </c>
      <c r="B7" s="2" t="s">
        <v>60</v>
      </c>
      <c r="C7" s="29" t="s">
        <v>33</v>
      </c>
    </row>
    <row r="8" spans="1:3" ht="86.4">
      <c r="A8" s="28" t="s">
        <v>36</v>
      </c>
      <c r="B8" s="2" t="s">
        <v>59</v>
      </c>
      <c r="C8" s="29" t="s">
        <v>35</v>
      </c>
    </row>
    <row r="9" spans="1:3" ht="43.2">
      <c r="A9" s="26" t="s">
        <v>38</v>
      </c>
      <c r="B9" s="1" t="s">
        <v>58</v>
      </c>
      <c r="C9" s="27" t="s">
        <v>37</v>
      </c>
    </row>
    <row r="10" spans="1:3" s="13" customFormat="1">
      <c r="A10" s="12" t="s">
        <v>42</v>
      </c>
      <c r="B10" s="12"/>
      <c r="C10" s="25" t="s">
        <v>48</v>
      </c>
    </row>
    <row r="11" spans="1:3">
      <c r="A11" s="28"/>
      <c r="B11" s="28"/>
      <c r="C11" s="29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7" zoomScaleNormal="100" workbookViewId="0"/>
  </sheetViews>
  <sheetFormatPr defaultColWidth="9.109375" defaultRowHeight="14.4"/>
  <cols>
    <col min="1" max="1" width="38.44140625" style="11" customWidth="1"/>
    <col min="2" max="2" width="20.109375" style="6" customWidth="1"/>
    <col min="3" max="3" width="16.88671875" style="6" customWidth="1"/>
    <col min="4" max="4" width="31.44140625" style="6" customWidth="1"/>
    <col min="5" max="5" width="14.5546875" style="6" customWidth="1"/>
    <col min="6" max="6" width="62.5546875" style="6" customWidth="1"/>
    <col min="7" max="16384" width="9.109375" style="9"/>
  </cols>
  <sheetData>
    <row r="1" spans="1:6" s="5" customFormat="1">
      <c r="A1" s="24" t="s">
        <v>3</v>
      </c>
      <c r="B1" s="3" t="s">
        <v>4</v>
      </c>
      <c r="C1" s="4" t="s">
        <v>2</v>
      </c>
      <c r="D1" s="4" t="s">
        <v>56</v>
      </c>
      <c r="E1" s="3" t="s">
        <v>5</v>
      </c>
      <c r="F1" s="3" t="s">
        <v>0</v>
      </c>
    </row>
    <row r="2" spans="1:6">
      <c r="A2" s="11" t="s">
        <v>14</v>
      </c>
      <c r="B2" s="6" t="s">
        <v>6</v>
      </c>
      <c r="C2" s="7">
        <v>5000</v>
      </c>
      <c r="D2" s="7"/>
      <c r="E2" s="8">
        <v>41215</v>
      </c>
      <c r="F2" s="6" t="s">
        <v>7</v>
      </c>
    </row>
    <row r="3" spans="1:6">
      <c r="A3" s="11" t="s">
        <v>15</v>
      </c>
      <c r="B3" s="6" t="s">
        <v>6</v>
      </c>
      <c r="C3" s="7">
        <v>5000</v>
      </c>
      <c r="D3" s="7"/>
      <c r="E3" s="8">
        <v>41215</v>
      </c>
      <c r="F3" s="6" t="s">
        <v>7</v>
      </c>
    </row>
    <row r="4" spans="1:6">
      <c r="A4" s="11" t="s">
        <v>16</v>
      </c>
      <c r="B4" s="6" t="s">
        <v>6</v>
      </c>
      <c r="C4" s="7">
        <v>9000</v>
      </c>
      <c r="D4" s="7"/>
      <c r="E4" s="8">
        <v>41215</v>
      </c>
      <c r="F4" s="6" t="s">
        <v>7</v>
      </c>
    </row>
    <row r="5" spans="1:6">
      <c r="A5" s="11" t="s">
        <v>19</v>
      </c>
      <c r="B5" s="6" t="s">
        <v>12</v>
      </c>
      <c r="C5" s="7">
        <v>500</v>
      </c>
      <c r="D5" s="7"/>
      <c r="E5" s="8">
        <v>41219</v>
      </c>
      <c r="F5" s="6" t="s">
        <v>7</v>
      </c>
    </row>
    <row r="6" spans="1:6">
      <c r="A6" s="11" t="s">
        <v>20</v>
      </c>
      <c r="B6" s="6" t="s">
        <v>6</v>
      </c>
      <c r="C6" s="7">
        <v>2000</v>
      </c>
      <c r="D6" s="7"/>
      <c r="E6" s="8">
        <v>41219</v>
      </c>
      <c r="F6" s="6" t="s">
        <v>7</v>
      </c>
    </row>
    <row r="7" spans="1:6">
      <c r="A7" s="11" t="s">
        <v>21</v>
      </c>
      <c r="B7" s="6" t="s">
        <v>6</v>
      </c>
      <c r="C7" s="7">
        <v>4000</v>
      </c>
      <c r="D7" s="7"/>
      <c r="E7" s="8">
        <v>41219</v>
      </c>
      <c r="F7" s="6" t="s">
        <v>7</v>
      </c>
    </row>
    <row r="8" spans="1:6">
      <c r="A8" s="11" t="s">
        <v>10</v>
      </c>
      <c r="B8" s="6" t="s">
        <v>11</v>
      </c>
      <c r="C8" s="7">
        <v>5000</v>
      </c>
      <c r="D8" s="7"/>
      <c r="E8" s="8">
        <v>41220</v>
      </c>
      <c r="F8" s="6" t="s">
        <v>7</v>
      </c>
    </row>
    <row r="9" spans="1:6">
      <c r="A9" s="11" t="s">
        <v>22</v>
      </c>
      <c r="B9" s="6" t="s">
        <v>6</v>
      </c>
      <c r="C9" s="7">
        <v>600000</v>
      </c>
      <c r="D9" s="7"/>
      <c r="E9" s="8">
        <v>41225</v>
      </c>
      <c r="F9" s="6" t="s">
        <v>7</v>
      </c>
    </row>
    <row r="10" spans="1:6" s="23" customFormat="1">
      <c r="A10" s="19" t="s">
        <v>43</v>
      </c>
      <c r="B10" s="20" t="s">
        <v>6</v>
      </c>
      <c r="C10" s="21">
        <v>50</v>
      </c>
      <c r="D10" s="21" t="s">
        <v>45</v>
      </c>
      <c r="E10" s="22">
        <v>41228</v>
      </c>
      <c r="F10" s="20" t="s">
        <v>7</v>
      </c>
    </row>
    <row r="11" spans="1:6" s="23" customFormat="1">
      <c r="A11" s="19" t="s">
        <v>44</v>
      </c>
      <c r="B11" s="20" t="s">
        <v>6</v>
      </c>
      <c r="C11" s="21">
        <v>3</v>
      </c>
      <c r="D11" s="21" t="s">
        <v>46</v>
      </c>
      <c r="E11" s="22">
        <v>41231</v>
      </c>
      <c r="F11" s="20" t="s">
        <v>7</v>
      </c>
    </row>
    <row r="12" spans="1:6">
      <c r="A12" s="11" t="s">
        <v>24</v>
      </c>
      <c r="B12" s="6" t="s">
        <v>25</v>
      </c>
      <c r="C12" s="7">
        <v>1077</v>
      </c>
      <c r="D12" s="7"/>
      <c r="E12" s="8">
        <v>41232</v>
      </c>
      <c r="F12" s="6" t="s">
        <v>7</v>
      </c>
    </row>
    <row r="13" spans="1:6">
      <c r="A13" s="11" t="s">
        <v>8</v>
      </c>
      <c r="B13" s="6" t="s">
        <v>6</v>
      </c>
      <c r="C13" s="7">
        <v>2000</v>
      </c>
      <c r="D13" s="7"/>
      <c r="E13" s="8">
        <v>41232</v>
      </c>
      <c r="F13" s="6" t="s">
        <v>7</v>
      </c>
    </row>
    <row r="14" spans="1:6">
      <c r="A14" s="11" t="s">
        <v>13</v>
      </c>
      <c r="B14" s="6" t="s">
        <v>6</v>
      </c>
      <c r="C14" s="7">
        <v>2000</v>
      </c>
      <c r="D14" s="7"/>
      <c r="E14" s="8">
        <v>41232</v>
      </c>
      <c r="F14" s="6" t="s">
        <v>7</v>
      </c>
    </row>
    <row r="15" spans="1:6" s="23" customFormat="1">
      <c r="A15" s="19" t="s">
        <v>43</v>
      </c>
      <c r="B15" s="20" t="s">
        <v>12</v>
      </c>
      <c r="C15" s="21">
        <v>10</v>
      </c>
      <c r="D15" s="21" t="s">
        <v>45</v>
      </c>
      <c r="E15" s="22">
        <v>41233</v>
      </c>
      <c r="F15" s="20" t="s">
        <v>7</v>
      </c>
    </row>
    <row r="16" spans="1:6" s="23" customFormat="1">
      <c r="A16" s="19" t="s">
        <v>55</v>
      </c>
      <c r="B16" s="20" t="s">
        <v>12</v>
      </c>
      <c r="C16" s="21">
        <v>1000</v>
      </c>
      <c r="D16" s="21" t="s">
        <v>46</v>
      </c>
      <c r="E16" s="22">
        <v>41233</v>
      </c>
      <c r="F16" s="20" t="s">
        <v>7</v>
      </c>
    </row>
    <row r="17" spans="1:6" s="23" customFormat="1">
      <c r="A17" s="19" t="s">
        <v>54</v>
      </c>
      <c r="B17" s="20" t="s">
        <v>12</v>
      </c>
      <c r="C17" s="21">
        <v>1000</v>
      </c>
      <c r="D17" s="21" t="s">
        <v>46</v>
      </c>
      <c r="E17" s="22">
        <v>41234</v>
      </c>
      <c r="F17" s="20" t="s">
        <v>7</v>
      </c>
    </row>
    <row r="18" spans="1:6" s="23" customFormat="1">
      <c r="A18" s="19" t="s">
        <v>53</v>
      </c>
      <c r="B18" s="20" t="s">
        <v>12</v>
      </c>
      <c r="C18" s="21">
        <v>900</v>
      </c>
      <c r="D18" s="21" t="s">
        <v>45</v>
      </c>
      <c r="E18" s="22">
        <v>41234</v>
      </c>
      <c r="F18" s="20" t="s">
        <v>7</v>
      </c>
    </row>
    <row r="19" spans="1:6" s="23" customFormat="1">
      <c r="A19" s="19" t="s">
        <v>41</v>
      </c>
      <c r="B19" s="20" t="s">
        <v>12</v>
      </c>
      <c r="C19" s="21">
        <v>1000</v>
      </c>
      <c r="D19" s="21" t="s">
        <v>46</v>
      </c>
      <c r="E19" s="22">
        <v>41235</v>
      </c>
      <c r="F19" s="20" t="s">
        <v>7</v>
      </c>
    </row>
    <row r="20" spans="1:6" s="23" customFormat="1">
      <c r="A20" s="19" t="s">
        <v>52</v>
      </c>
      <c r="B20" s="20" t="s">
        <v>6</v>
      </c>
      <c r="C20" s="21">
        <v>100</v>
      </c>
      <c r="D20" s="21" t="s">
        <v>46</v>
      </c>
      <c r="E20" s="22">
        <v>41235</v>
      </c>
      <c r="F20" s="20" t="s">
        <v>7</v>
      </c>
    </row>
    <row r="21" spans="1:6" s="23" customFormat="1">
      <c r="A21" s="19" t="s">
        <v>51</v>
      </c>
      <c r="B21" s="20" t="s">
        <v>12</v>
      </c>
      <c r="C21" s="21">
        <v>200</v>
      </c>
      <c r="D21" s="21" t="s">
        <v>46</v>
      </c>
      <c r="E21" s="22">
        <v>41235</v>
      </c>
      <c r="F21" s="20" t="s">
        <v>7</v>
      </c>
    </row>
    <row r="22" spans="1:6">
      <c r="A22" s="11" t="s">
        <v>39</v>
      </c>
      <c r="B22" s="6" t="s">
        <v>6</v>
      </c>
      <c r="C22" s="7">
        <v>10000</v>
      </c>
      <c r="D22" s="7"/>
      <c r="E22" s="8">
        <v>41241</v>
      </c>
      <c r="F22" s="6" t="s">
        <v>7</v>
      </c>
    </row>
    <row r="23" spans="1:6">
      <c r="A23" s="11" t="s">
        <v>40</v>
      </c>
      <c r="B23" s="6" t="s">
        <v>6</v>
      </c>
      <c r="C23" s="7">
        <v>31300</v>
      </c>
      <c r="D23" s="7"/>
      <c r="E23" s="8">
        <v>41241</v>
      </c>
      <c r="F23" s="6" t="s">
        <v>7</v>
      </c>
    </row>
    <row r="24" spans="1:6" s="23" customFormat="1">
      <c r="A24" s="19" t="s">
        <v>49</v>
      </c>
      <c r="B24" s="20" t="s">
        <v>12</v>
      </c>
      <c r="C24" s="21">
        <v>1000</v>
      </c>
      <c r="D24" s="21" t="s">
        <v>47</v>
      </c>
      <c r="E24" s="22">
        <v>41242</v>
      </c>
      <c r="F24" s="20" t="s">
        <v>7</v>
      </c>
    </row>
    <row r="25" spans="1:6" s="23" customFormat="1">
      <c r="A25" s="19" t="s">
        <v>50</v>
      </c>
      <c r="B25" s="20" t="s">
        <v>12</v>
      </c>
      <c r="C25" s="21">
        <v>15000</v>
      </c>
      <c r="D25" s="21" t="s">
        <v>46</v>
      </c>
      <c r="E25" s="22">
        <v>41242</v>
      </c>
      <c r="F25" s="20" t="s">
        <v>7</v>
      </c>
    </row>
    <row r="26" spans="1:6" s="16" customFormat="1">
      <c r="A26" s="17" t="s">
        <v>42</v>
      </c>
      <c r="B26" s="14"/>
      <c r="C26" s="10">
        <f>SUBTOTAL(109,C2:C25)</f>
        <v>697140</v>
      </c>
      <c r="D26" s="10"/>
      <c r="E26" s="15"/>
      <c r="F26" s="14"/>
    </row>
    <row r="27" spans="1:6" ht="144">
      <c r="A27" s="18" t="s">
        <v>9</v>
      </c>
      <c r="C27" s="7"/>
      <c r="D27" s="7"/>
      <c r="E27" s="8"/>
    </row>
    <row r="28" spans="1:6">
      <c r="C28" s="7"/>
      <c r="D28" s="7"/>
      <c r="E28" s="8"/>
    </row>
    <row r="29" spans="1:6">
      <c r="C29" s="7"/>
      <c r="D29" s="7"/>
      <c r="E29" s="8"/>
    </row>
    <row r="30" spans="1:6">
      <c r="C30" s="7"/>
      <c r="D30" s="7"/>
      <c r="E30" s="8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2013-04-05T10:17:38Z</dcterms:modified>
</cp:coreProperties>
</file>