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Траты" sheetId="1" r:id="rId1"/>
    <sheet name="Поступления" sheetId="2" r:id="rId2"/>
    <sheet name="Лист3" sheetId="3" r:id="rId3"/>
  </sheets>
  <calcPr calcId="125725" concurrentCalc="0"/>
</workbook>
</file>

<file path=xl/calcChain.xml><?xml version="1.0" encoding="utf-8"?>
<calcChain xmlns="http://schemas.openxmlformats.org/spreadsheetml/2006/main">
  <c r="C66" i="2"/>
</calcChain>
</file>

<file path=xl/sharedStrings.xml><?xml version="1.0" encoding="utf-8"?>
<sst xmlns="http://schemas.openxmlformats.org/spreadsheetml/2006/main" count="276" uniqueCount="120">
  <si>
    <t>Назначение</t>
  </si>
  <si>
    <t>Описание</t>
  </si>
  <si>
    <t>Сумма</t>
  </si>
  <si>
    <t>Столбец4</t>
  </si>
  <si>
    <t>Фамилия, имя</t>
  </si>
  <si>
    <t>Город</t>
  </si>
  <si>
    <t>Дата</t>
  </si>
  <si>
    <t>-</t>
  </si>
  <si>
    <t>Москва</t>
  </si>
  <si>
    <t>Благотворительное пожертвование на уставные цели Фонда</t>
  </si>
  <si>
    <t>электронный платёж/YandexMoney</t>
  </si>
  <si>
    <t>ИТОГО: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</si>
  <si>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</si>
  <si>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Степанова Е.С.</t>
  </si>
  <si>
    <t>Титова Е.В.</t>
  </si>
  <si>
    <t>Посохин А.А.</t>
  </si>
  <si>
    <t>Шушарин М.А.</t>
  </si>
  <si>
    <t>Прочие пожертвования*</t>
  </si>
  <si>
    <t>Проекты на Dobro.mail.ru</t>
  </si>
  <si>
    <t>Dobro.mail.ru</t>
  </si>
  <si>
    <t>Рахманова А.С.</t>
  </si>
  <si>
    <t>Нижний Новгород</t>
  </si>
  <si>
    <t>Парчинская Д.В.</t>
  </si>
  <si>
    <t>Пермь</t>
  </si>
  <si>
    <t>электронный платёж/MasterCard</t>
  </si>
  <si>
    <t>электронный платёж/VISA</t>
  </si>
  <si>
    <t>Благотворительное пожертвование для Шмелёвой Ангелины</t>
  </si>
  <si>
    <t>электронный платёж/WebMoney</t>
  </si>
  <si>
    <t>электронный платёж/QIWI</t>
  </si>
  <si>
    <t>Parinova O.</t>
  </si>
  <si>
    <t>Благотворительное пожертвование для Изотовой Анны</t>
  </si>
  <si>
    <t>Благотворительное пожертвование для Злобиной Стефании</t>
  </si>
  <si>
    <t>Благотворительное пожертвование для Некрасовой Натальи</t>
  </si>
  <si>
    <t>Благотворительное пожертвование для Шляпниковой Евгении</t>
  </si>
  <si>
    <t>Симонова Е.</t>
  </si>
  <si>
    <t>Вальцифер Е.</t>
  </si>
  <si>
    <t>С Юлия</t>
  </si>
  <si>
    <t>Кстово</t>
  </si>
  <si>
    <t>Сеть кофеен "Bon Pain"</t>
  </si>
  <si>
    <t>Пушкарев В.С.</t>
  </si>
  <si>
    <t>Курган</t>
  </si>
  <si>
    <t>Блажкина Е.Б.</t>
  </si>
  <si>
    <t>Жуковский</t>
  </si>
  <si>
    <t>Благотворительное пожертвование для Смарагдова Ильи</t>
  </si>
  <si>
    <t>Оплата курса реабилитации для Емельяненко Екатерины по проекту "Помощь семье".</t>
  </si>
  <si>
    <t>98 900 р. (оплата 15.10.2013)</t>
  </si>
  <si>
    <t>Бродская Е.В.</t>
  </si>
  <si>
    <t>Оплата курса реабилитации для Тепоян Геворга по проекту "Помощь семье".</t>
  </si>
  <si>
    <t>Оплата курса реабилитации для Тепоян Геворга по проекту "Помощь семье" (ООО "Университетская клиника головной боли").</t>
  </si>
  <si>
    <t>Оплата курса реабилитации для Емельяненко Екатерины по проекту "Помощь семье" (ООО Университетская клиника головной боли").</t>
  </si>
  <si>
    <t>84 400 р. (оплата 22.10.2013)</t>
  </si>
  <si>
    <t>86 900 р. (оплата 22.10.2013)</t>
  </si>
  <si>
    <t xml:space="preserve">Оплата курса реабилитации для Башкина Антона по проекту "Помощь семье". </t>
  </si>
  <si>
    <t>Оплата курса реабилитации для Башкина Антона по проекту "Помощь семье" (ООО "Университетская клиника головной боли").</t>
  </si>
  <si>
    <t>90 900 р. (оплата 22.10.2013</t>
  </si>
  <si>
    <t xml:space="preserve">Оплата курса реабилитации для Изосимого Никиты по проекту "Помощь семье". </t>
  </si>
  <si>
    <t>Оплата курса реабилитации для Изосимого Никиты по проекту "Помощь семье" (ООО "Университетская клиника головной боли").</t>
  </si>
  <si>
    <t>Либерова Ж.Н.</t>
  </si>
  <si>
    <t>Оплата физкультурно-оздоровительных услуг в Реабилитационном центре Шамарина для Степановой Василисы по проекту "Помощь семье" (ИП Орлов Константин Олегович).</t>
  </si>
  <si>
    <t>162 000 р. (оплата 25.10.2013)</t>
  </si>
  <si>
    <t>Логунова Е.Ю.</t>
  </si>
  <si>
    <t>Оплата реабилитационного велосипеда и комплектующих для Рощупкиной Виктории по проекту "Помощь семье".</t>
  </si>
  <si>
    <t>Оплата реабилитационного велосипеда и комплектующих для Рощупкиной Виктории по проекту "Помощь семье" (ООО "Стандарт ПромСистем").</t>
  </si>
  <si>
    <t>43 000 р. (оплата 29.10.2013)</t>
  </si>
  <si>
    <t xml:space="preserve">Оплата курса реабилитации для Орлова Артема по проекту "Помощь семье". </t>
  </si>
  <si>
    <t>79 500 р. (оплата 29.10.2013)</t>
  </si>
  <si>
    <t>Оплата курса реабилитации для Орлова Артема по проекту "Помощь семье"  (ООО "Университетская клиника головной боли").</t>
  </si>
  <si>
    <t>103 400 р. (оплата 29.10.2013)</t>
  </si>
  <si>
    <t xml:space="preserve">Оплата курса реабилитации для Моргачевой Софии по проекту "Помощь семье". </t>
  </si>
  <si>
    <t>Оплата курса реабилитации для Моргачевой Софии по проекту "Помощь семье" (ООО "Университетская клиника головной боли").</t>
  </si>
  <si>
    <t>Оплата курса реабилитации для Некрасовой Натальи по проекту "Помощь семье".</t>
  </si>
  <si>
    <t>116 870 р. (оплата 29.10.2013)</t>
  </si>
  <si>
    <t>Оплата курса реабилитации для Некрасовой Натальи по проекту "Помощь семье" (ООО "Университетская клиника головной боли").</t>
  </si>
  <si>
    <t>Возмещение средств по операциям эквайринга</t>
  </si>
  <si>
    <t>Голубева Ю.</t>
  </si>
  <si>
    <t>электронный платёж/QIWIMegafon</t>
  </si>
  <si>
    <t>Лебедева Е.</t>
  </si>
  <si>
    <t>Новиков А.</t>
  </si>
  <si>
    <t>Карапетян Е.</t>
  </si>
  <si>
    <t>Prutkin A.</t>
  </si>
  <si>
    <t>А Екатерина</t>
  </si>
  <si>
    <t>Бабич А.</t>
  </si>
  <si>
    <t>Благотворительное пожертвование для Антонкина Вячеслава</t>
  </si>
  <si>
    <t>Че Анастасия</t>
  </si>
  <si>
    <t xml:space="preserve">Благотворительное пожертвование для Рощупкиной Виктории </t>
  </si>
  <si>
    <t>Леонова В.</t>
  </si>
  <si>
    <t>Данько А.</t>
  </si>
  <si>
    <t>Белякова М.Л.</t>
  </si>
  <si>
    <t>Иванкина Е.</t>
  </si>
  <si>
    <t>Кубышкин А.А.</t>
  </si>
  <si>
    <t>Strepetova N.</t>
  </si>
  <si>
    <t>Васильева Н.</t>
  </si>
  <si>
    <t>Крылова Е.</t>
  </si>
  <si>
    <t>Чепелянская А.</t>
  </si>
  <si>
    <t>Захарова И.</t>
  </si>
  <si>
    <t>Zotina I.</t>
  </si>
  <si>
    <t>Bessarabsky A.</t>
  </si>
  <si>
    <t>Красина Д.</t>
  </si>
  <si>
    <t>К К</t>
  </si>
  <si>
    <t>Т Юлия</t>
  </si>
  <si>
    <t>Пальмер В.</t>
  </si>
  <si>
    <t>Samokhvalova V. K.</t>
  </si>
  <si>
    <t>Благотворительное пожертвование для Павлова Кирилла</t>
  </si>
  <si>
    <t>Кондратьева Е.</t>
  </si>
  <si>
    <t>П Андрей</t>
  </si>
  <si>
    <t>Холодова Е.</t>
  </si>
  <si>
    <t>Благотворительное пожертвование для Степановой Василисы</t>
  </si>
  <si>
    <t>Столярова Н.</t>
  </si>
  <si>
    <t>Звягин В.Е.</t>
  </si>
  <si>
    <t>Игумнова А.</t>
  </si>
  <si>
    <t>Благотворительное пожертвование для Володина Артёма</t>
  </si>
  <si>
    <t>Чигилейчик А.</t>
  </si>
  <si>
    <t>V Irina</t>
  </si>
  <si>
    <t>Благотворительное пожертвование для Кыран Тимура</t>
  </si>
  <si>
    <t>Ласковенко А.</t>
  </si>
  <si>
    <t>Благотворительное пожертвование для Воронина Ивана</t>
  </si>
  <si>
    <t>Талалина И.</t>
  </si>
  <si>
    <t>Куликова И.</t>
  </si>
  <si>
    <t>Оплата физкультурно-оздоровительных услуг в реабилитационном центре Шамарина для Степановой Василисы по проекту "Помощь семье".</t>
  </si>
  <si>
    <t>865 870 р.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</si>
</sst>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1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C12" totalsRowShown="0" headerRowDxfId="12" dataDxfId="11">
  <autoFilter ref="A1:C12"/>
  <tableColumns count="3">
    <tableColumn id="1" name="Назначение" dataDxfId="10"/>
    <tableColumn id="2" name="Описание" dataDxfId="9"/>
    <tableColumn id="3" name="Сумма" dataDxfId="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:F66" totalsRowShown="0" headerRowDxfId="7" dataDxfId="6">
  <autoFilter ref="A1:F66"/>
  <tableColumns count="6">
    <tableColumn id="1" name="Фамилия, имя" dataDxfId="5"/>
    <tableColumn id="2" name="Город" dataDxfId="4"/>
    <tableColumn id="3" name="Сумма" dataDxfId="3"/>
    <tableColumn id="4" name="Столбец4" dataDxfId="2"/>
    <tableColumn id="5" name="Дата" dataDxfId="1"/>
    <tableColumn id="6" name="Назначение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Normal="100" workbookViewId="0">
      <selection activeCell="A2" sqref="A2"/>
    </sheetView>
  </sheetViews>
  <sheetFormatPr defaultRowHeight="14.4"/>
  <cols>
    <col min="1" max="1" width="33.109375" style="12" customWidth="1"/>
    <col min="2" max="2" width="37.5546875" style="12" customWidth="1"/>
    <col min="3" max="3" width="33.5546875" style="11" customWidth="1"/>
    <col min="4" max="16384" width="8.88671875" style="1"/>
  </cols>
  <sheetData>
    <row r="1" spans="1:3">
      <c r="A1" s="12" t="s">
        <v>0</v>
      </c>
      <c r="B1" s="12" t="s">
        <v>1</v>
      </c>
      <c r="C1" s="11" t="s">
        <v>2</v>
      </c>
    </row>
    <row r="2" spans="1:3" s="4" customFormat="1" ht="61.8" customHeight="1">
      <c r="A2" s="14" t="s">
        <v>44</v>
      </c>
      <c r="B2" s="14" t="s">
        <v>49</v>
      </c>
      <c r="C2" s="15" t="s">
        <v>45</v>
      </c>
    </row>
    <row r="3" spans="1:3" s="4" customFormat="1" ht="61.8" customHeight="1">
      <c r="A3" s="14" t="s">
        <v>47</v>
      </c>
      <c r="B3" s="14" t="s">
        <v>48</v>
      </c>
      <c r="C3" s="15" t="s">
        <v>50</v>
      </c>
    </row>
    <row r="4" spans="1:3" s="4" customFormat="1" ht="71.400000000000006" customHeight="1">
      <c r="A4" s="14" t="s">
        <v>52</v>
      </c>
      <c r="B4" s="14" t="s">
        <v>53</v>
      </c>
      <c r="C4" s="15" t="s">
        <v>51</v>
      </c>
    </row>
    <row r="5" spans="1:3" s="4" customFormat="1" ht="61.8" customHeight="1">
      <c r="A5" s="14" t="s">
        <v>55</v>
      </c>
      <c r="B5" s="14" t="s">
        <v>56</v>
      </c>
      <c r="C5" s="15" t="s">
        <v>54</v>
      </c>
    </row>
    <row r="6" spans="1:3" s="4" customFormat="1" ht="95.4" customHeight="1">
      <c r="A6" s="14" t="s">
        <v>118</v>
      </c>
      <c r="B6" s="14" t="s">
        <v>58</v>
      </c>
      <c r="C6" s="16" t="s">
        <v>59</v>
      </c>
    </row>
    <row r="7" spans="1:3" s="4" customFormat="1" ht="67.2" customHeight="1">
      <c r="A7" s="14" t="s">
        <v>61</v>
      </c>
      <c r="B7" s="14" t="s">
        <v>62</v>
      </c>
      <c r="C7" s="15" t="s">
        <v>63</v>
      </c>
    </row>
    <row r="8" spans="1:3" s="4" customFormat="1" ht="67.8" customHeight="1">
      <c r="A8" s="17" t="s">
        <v>64</v>
      </c>
      <c r="B8" s="17" t="s">
        <v>66</v>
      </c>
      <c r="C8" s="18" t="s">
        <v>65</v>
      </c>
    </row>
    <row r="9" spans="1:3" s="4" customFormat="1" ht="67.8" customHeight="1">
      <c r="A9" s="17" t="s">
        <v>68</v>
      </c>
      <c r="B9" s="17" t="s">
        <v>69</v>
      </c>
      <c r="C9" s="18" t="s">
        <v>67</v>
      </c>
    </row>
    <row r="10" spans="1:3" s="4" customFormat="1" ht="67.8" customHeight="1">
      <c r="A10" s="17" t="s">
        <v>70</v>
      </c>
      <c r="B10" s="17" t="s">
        <v>72</v>
      </c>
      <c r="C10" s="18" t="s">
        <v>71</v>
      </c>
    </row>
    <row r="11" spans="1:3" s="4" customFormat="1" ht="15.6" customHeight="1">
      <c r="A11" s="12"/>
      <c r="B11" s="12"/>
      <c r="C11" s="2"/>
    </row>
    <row r="12" spans="1:3">
      <c r="A12" s="13" t="s">
        <v>11</v>
      </c>
      <c r="B12" s="13"/>
      <c r="C12" s="19" t="s">
        <v>119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>
      <selection activeCell="I17" sqref="I17"/>
    </sheetView>
  </sheetViews>
  <sheetFormatPr defaultRowHeight="14.4"/>
  <cols>
    <col min="1" max="1" width="42.6640625" style="4" customWidth="1"/>
    <col min="2" max="2" width="21.44140625" style="4" customWidth="1"/>
    <col min="3" max="3" width="15.109375" style="5" customWidth="1"/>
    <col min="4" max="4" width="33.109375" style="4" customWidth="1"/>
    <col min="5" max="5" width="15.5546875" style="4" customWidth="1"/>
    <col min="6" max="6" width="56.21875" style="4" customWidth="1"/>
    <col min="7" max="16384" width="8.88671875" style="4"/>
  </cols>
  <sheetData>
    <row r="1" spans="1:6" s="9" customFormat="1">
      <c r="A1" s="9" t="s">
        <v>4</v>
      </c>
      <c r="B1" s="9" t="s">
        <v>5</v>
      </c>
      <c r="C1" s="10" t="s">
        <v>2</v>
      </c>
      <c r="D1" s="9" t="s">
        <v>3</v>
      </c>
      <c r="E1" s="9" t="s">
        <v>6</v>
      </c>
      <c r="F1" s="9" t="s">
        <v>0</v>
      </c>
    </row>
    <row r="2" spans="1:6">
      <c r="A2" s="4" t="s">
        <v>16</v>
      </c>
      <c r="B2" s="4" t="s">
        <v>8</v>
      </c>
      <c r="C2" s="5">
        <v>5000</v>
      </c>
      <c r="E2" s="6">
        <v>41550</v>
      </c>
      <c r="F2" s="4" t="s">
        <v>9</v>
      </c>
    </row>
    <row r="3" spans="1:6">
      <c r="A3" s="4" t="s">
        <v>74</v>
      </c>
      <c r="B3" s="4" t="s">
        <v>7</v>
      </c>
      <c r="C3" s="5">
        <v>50</v>
      </c>
      <c r="D3" s="4" t="s">
        <v>75</v>
      </c>
      <c r="E3" s="6">
        <v>41550</v>
      </c>
      <c r="F3" s="4" t="s">
        <v>43</v>
      </c>
    </row>
    <row r="4" spans="1:6">
      <c r="A4" s="4" t="s">
        <v>76</v>
      </c>
      <c r="B4" s="4" t="s">
        <v>7</v>
      </c>
      <c r="C4" s="5">
        <v>500</v>
      </c>
      <c r="D4" s="4" t="s">
        <v>24</v>
      </c>
      <c r="E4" s="6">
        <v>41550</v>
      </c>
      <c r="F4" s="4" t="s">
        <v>33</v>
      </c>
    </row>
    <row r="5" spans="1:6">
      <c r="A5" s="4" t="s">
        <v>77</v>
      </c>
      <c r="B5" s="4" t="s">
        <v>7</v>
      </c>
      <c r="C5" s="5">
        <v>1000</v>
      </c>
      <c r="D5" s="4" t="s">
        <v>10</v>
      </c>
      <c r="E5" s="6">
        <v>41550</v>
      </c>
      <c r="F5" s="4" t="s">
        <v>43</v>
      </c>
    </row>
    <row r="6" spans="1:6">
      <c r="A6" s="4" t="s">
        <v>78</v>
      </c>
      <c r="B6" s="4" t="s">
        <v>7</v>
      </c>
      <c r="C6" s="5">
        <v>40</v>
      </c>
      <c r="D6" s="4" t="s">
        <v>27</v>
      </c>
      <c r="E6" s="6">
        <v>41550</v>
      </c>
      <c r="F6" s="4" t="s">
        <v>9</v>
      </c>
    </row>
    <row r="7" spans="1:6">
      <c r="A7" s="4" t="s">
        <v>29</v>
      </c>
      <c r="B7" s="4" t="s">
        <v>7</v>
      </c>
      <c r="C7" s="5">
        <v>2500</v>
      </c>
      <c r="D7" s="4" t="s">
        <v>25</v>
      </c>
      <c r="E7" s="6">
        <v>41550</v>
      </c>
      <c r="F7" s="4" t="s">
        <v>9</v>
      </c>
    </row>
    <row r="8" spans="1:6">
      <c r="A8" s="4" t="s">
        <v>79</v>
      </c>
      <c r="B8" s="4" t="s">
        <v>7</v>
      </c>
      <c r="C8" s="5">
        <v>500</v>
      </c>
      <c r="D8" s="4" t="s">
        <v>10</v>
      </c>
      <c r="E8" s="6">
        <v>41550</v>
      </c>
      <c r="F8" s="4" t="s">
        <v>32</v>
      </c>
    </row>
    <row r="9" spans="1:6">
      <c r="A9" s="4" t="s">
        <v>80</v>
      </c>
      <c r="B9" s="4" t="s">
        <v>7</v>
      </c>
      <c r="C9" s="5">
        <v>5000</v>
      </c>
      <c r="D9" s="4" t="s">
        <v>24</v>
      </c>
      <c r="E9" s="6">
        <v>41550</v>
      </c>
      <c r="F9" s="4" t="s">
        <v>33</v>
      </c>
    </row>
    <row r="10" spans="1:6">
      <c r="A10" s="4" t="s">
        <v>20</v>
      </c>
      <c r="B10" s="4" t="s">
        <v>37</v>
      </c>
      <c r="C10" s="5">
        <v>5000</v>
      </c>
      <c r="E10" s="6">
        <v>41551</v>
      </c>
      <c r="F10" s="4" t="s">
        <v>9</v>
      </c>
    </row>
    <row r="11" spans="1:6">
      <c r="A11" s="4" t="s">
        <v>81</v>
      </c>
      <c r="B11" s="4" t="s">
        <v>7</v>
      </c>
      <c r="C11" s="5">
        <v>5000</v>
      </c>
      <c r="D11" s="4" t="s">
        <v>25</v>
      </c>
      <c r="E11" s="6">
        <v>41551</v>
      </c>
      <c r="F11" s="4" t="s">
        <v>82</v>
      </c>
    </row>
    <row r="12" spans="1:6">
      <c r="A12" s="4" t="s">
        <v>83</v>
      </c>
      <c r="B12" s="4" t="s">
        <v>7</v>
      </c>
      <c r="C12" s="5">
        <v>500</v>
      </c>
      <c r="D12" s="4" t="s">
        <v>25</v>
      </c>
      <c r="E12" s="6">
        <v>41552</v>
      </c>
      <c r="F12" s="4" t="s">
        <v>84</v>
      </c>
    </row>
    <row r="13" spans="1:6" ht="15" customHeight="1">
      <c r="A13" s="4" t="s">
        <v>85</v>
      </c>
      <c r="B13" s="4" t="s">
        <v>7</v>
      </c>
      <c r="C13" s="5">
        <v>500</v>
      </c>
      <c r="D13" s="4" t="s">
        <v>25</v>
      </c>
      <c r="E13" s="6">
        <v>41552</v>
      </c>
      <c r="F13" s="4" t="s">
        <v>9</v>
      </c>
    </row>
    <row r="14" spans="1:6">
      <c r="A14" s="4" t="s">
        <v>38</v>
      </c>
      <c r="B14" s="4" t="s">
        <v>7</v>
      </c>
      <c r="C14" s="5">
        <v>12588</v>
      </c>
      <c r="E14" s="6">
        <v>41554</v>
      </c>
      <c r="F14" s="4" t="s">
        <v>9</v>
      </c>
    </row>
    <row r="15" spans="1:6">
      <c r="A15" s="4" t="s">
        <v>39</v>
      </c>
      <c r="B15" s="4" t="s">
        <v>40</v>
      </c>
      <c r="C15" s="5">
        <v>12710</v>
      </c>
      <c r="E15" s="6">
        <v>41554</v>
      </c>
      <c r="F15" s="4" t="s">
        <v>9</v>
      </c>
    </row>
    <row r="16" spans="1:6">
      <c r="A16" s="4" t="s">
        <v>34</v>
      </c>
      <c r="B16" s="4" t="s">
        <v>7</v>
      </c>
      <c r="C16" s="5">
        <v>200</v>
      </c>
      <c r="D16" s="4" t="s">
        <v>25</v>
      </c>
      <c r="E16" s="6">
        <v>41554</v>
      </c>
      <c r="F16" s="4" t="s">
        <v>43</v>
      </c>
    </row>
    <row r="17" spans="1:6">
      <c r="A17" s="4" t="s">
        <v>86</v>
      </c>
      <c r="B17" s="4" t="s">
        <v>8</v>
      </c>
      <c r="C17" s="5">
        <v>5000</v>
      </c>
      <c r="D17" s="4" t="s">
        <v>25</v>
      </c>
      <c r="E17" s="6">
        <v>41554</v>
      </c>
      <c r="F17" s="4" t="s">
        <v>32</v>
      </c>
    </row>
    <row r="18" spans="1:6">
      <c r="A18" s="4" t="s">
        <v>86</v>
      </c>
      <c r="B18" s="4" t="s">
        <v>8</v>
      </c>
      <c r="C18" s="5">
        <v>5000</v>
      </c>
      <c r="D18" s="4" t="s">
        <v>25</v>
      </c>
      <c r="E18" s="6">
        <v>41554</v>
      </c>
      <c r="F18" s="4" t="s">
        <v>30</v>
      </c>
    </row>
    <row r="19" spans="1:6">
      <c r="A19" s="4" t="s">
        <v>86</v>
      </c>
      <c r="B19" s="4" t="s">
        <v>8</v>
      </c>
      <c r="C19" s="5">
        <v>7000</v>
      </c>
      <c r="D19" s="4" t="s">
        <v>25</v>
      </c>
      <c r="E19" s="6">
        <v>41554</v>
      </c>
      <c r="F19" s="4" t="s">
        <v>31</v>
      </c>
    </row>
    <row r="20" spans="1:6">
      <c r="A20" s="4" t="s">
        <v>87</v>
      </c>
      <c r="B20" s="4" t="s">
        <v>8</v>
      </c>
      <c r="C20" s="5">
        <v>2000</v>
      </c>
      <c r="D20" s="4" t="s">
        <v>24</v>
      </c>
      <c r="E20" s="6">
        <v>41555</v>
      </c>
      <c r="F20" s="4" t="s">
        <v>43</v>
      </c>
    </row>
    <row r="21" spans="1:6">
      <c r="A21" s="4" t="s">
        <v>88</v>
      </c>
      <c r="B21" s="4" t="s">
        <v>7</v>
      </c>
      <c r="C21" s="5">
        <v>3000</v>
      </c>
      <c r="D21" s="4" t="s">
        <v>24</v>
      </c>
      <c r="E21" s="6">
        <v>41555</v>
      </c>
      <c r="F21" s="4" t="s">
        <v>9</v>
      </c>
    </row>
    <row r="22" spans="1:6">
      <c r="A22" s="4" t="s">
        <v>89</v>
      </c>
      <c r="B22" s="4" t="s">
        <v>7</v>
      </c>
      <c r="C22" s="5">
        <v>500</v>
      </c>
      <c r="D22" s="4" t="s">
        <v>24</v>
      </c>
      <c r="E22" s="6">
        <v>41555</v>
      </c>
      <c r="F22" s="4" t="s">
        <v>9</v>
      </c>
    </row>
    <row r="23" spans="1:6">
      <c r="A23" s="4" t="s">
        <v>90</v>
      </c>
      <c r="B23" s="4" t="s">
        <v>7</v>
      </c>
      <c r="C23" s="5">
        <v>1000</v>
      </c>
      <c r="D23" s="4" t="s">
        <v>25</v>
      </c>
      <c r="E23" s="6">
        <v>41555</v>
      </c>
      <c r="F23" s="4" t="s">
        <v>84</v>
      </c>
    </row>
    <row r="24" spans="1:6">
      <c r="A24" s="4" t="s">
        <v>91</v>
      </c>
      <c r="B24" s="4" t="s">
        <v>7</v>
      </c>
      <c r="C24" s="5">
        <v>500</v>
      </c>
      <c r="D24" s="4" t="s">
        <v>24</v>
      </c>
      <c r="E24" s="6">
        <v>41557</v>
      </c>
      <c r="F24" s="4" t="s">
        <v>43</v>
      </c>
    </row>
    <row r="25" spans="1:6">
      <c r="A25" s="4" t="s">
        <v>74</v>
      </c>
      <c r="B25" s="4" t="s">
        <v>7</v>
      </c>
      <c r="C25" s="5">
        <v>50</v>
      </c>
      <c r="D25" s="4" t="s">
        <v>75</v>
      </c>
      <c r="E25" s="6">
        <v>41557</v>
      </c>
      <c r="F25" s="4" t="s">
        <v>43</v>
      </c>
    </row>
    <row r="26" spans="1:6">
      <c r="A26" s="4" t="s">
        <v>92</v>
      </c>
      <c r="B26" s="4" t="s">
        <v>7</v>
      </c>
      <c r="C26" s="5">
        <v>100</v>
      </c>
      <c r="D26" s="4" t="s">
        <v>10</v>
      </c>
      <c r="E26" s="6">
        <v>41557</v>
      </c>
      <c r="F26" s="4" t="s">
        <v>33</v>
      </c>
    </row>
    <row r="27" spans="1:6">
      <c r="A27" s="4" t="s">
        <v>93</v>
      </c>
      <c r="B27" s="4" t="s">
        <v>7</v>
      </c>
      <c r="C27" s="5">
        <v>500</v>
      </c>
      <c r="D27" s="4" t="s">
        <v>25</v>
      </c>
      <c r="E27" s="6">
        <v>41557</v>
      </c>
      <c r="F27" s="4" t="s">
        <v>84</v>
      </c>
    </row>
    <row r="28" spans="1:6">
      <c r="A28" s="4" t="s">
        <v>81</v>
      </c>
      <c r="B28" s="4" t="s">
        <v>7</v>
      </c>
      <c r="C28" s="5">
        <v>5000</v>
      </c>
      <c r="D28" s="4" t="s">
        <v>25</v>
      </c>
      <c r="E28" s="6">
        <v>41557</v>
      </c>
      <c r="F28" s="4" t="s">
        <v>33</v>
      </c>
    </row>
    <row r="29" spans="1:6">
      <c r="A29" s="4" t="s">
        <v>94</v>
      </c>
      <c r="B29" s="4" t="s">
        <v>7</v>
      </c>
      <c r="C29" s="5">
        <v>1000</v>
      </c>
      <c r="D29" s="4" t="s">
        <v>25</v>
      </c>
      <c r="E29" s="6">
        <v>41557</v>
      </c>
      <c r="F29" s="4" t="s">
        <v>43</v>
      </c>
    </row>
    <row r="30" spans="1:6">
      <c r="A30" s="4" t="s">
        <v>41</v>
      </c>
      <c r="B30" s="4" t="s">
        <v>42</v>
      </c>
      <c r="C30" s="5">
        <v>1400</v>
      </c>
      <c r="E30" s="6">
        <v>41558</v>
      </c>
      <c r="F30" s="4" t="s">
        <v>43</v>
      </c>
    </row>
    <row r="31" spans="1:6">
      <c r="A31" s="4" t="s">
        <v>35</v>
      </c>
      <c r="B31" s="4" t="s">
        <v>7</v>
      </c>
      <c r="C31" s="5">
        <v>2000</v>
      </c>
      <c r="D31" s="4" t="s">
        <v>25</v>
      </c>
      <c r="E31" s="6">
        <v>41558</v>
      </c>
      <c r="F31" s="4" t="s">
        <v>33</v>
      </c>
    </row>
    <row r="32" spans="1:6">
      <c r="A32" s="4" t="s">
        <v>95</v>
      </c>
      <c r="B32" s="4" t="s">
        <v>7</v>
      </c>
      <c r="C32" s="5">
        <v>600</v>
      </c>
      <c r="D32" s="4" t="s">
        <v>25</v>
      </c>
      <c r="E32" s="6">
        <v>41558</v>
      </c>
      <c r="F32" s="4" t="s">
        <v>30</v>
      </c>
    </row>
    <row r="33" spans="1:6">
      <c r="A33" s="4" t="s">
        <v>36</v>
      </c>
      <c r="B33" s="4" t="s">
        <v>7</v>
      </c>
      <c r="C33" s="5">
        <v>50000</v>
      </c>
      <c r="D33" s="4" t="s">
        <v>25</v>
      </c>
      <c r="E33" s="6">
        <v>41558</v>
      </c>
      <c r="F33" s="4" t="s">
        <v>32</v>
      </c>
    </row>
    <row r="34" spans="1:6">
      <c r="A34" s="4" t="s">
        <v>96</v>
      </c>
      <c r="B34" s="4" t="s">
        <v>7</v>
      </c>
      <c r="C34" s="5">
        <v>1000</v>
      </c>
      <c r="D34" s="4" t="s">
        <v>28</v>
      </c>
      <c r="E34" s="6">
        <v>41559</v>
      </c>
      <c r="F34" s="4" t="s">
        <v>9</v>
      </c>
    </row>
    <row r="35" spans="1:6">
      <c r="A35" s="4" t="s">
        <v>14</v>
      </c>
      <c r="B35" s="4" t="s">
        <v>8</v>
      </c>
      <c r="C35" s="5">
        <v>3000</v>
      </c>
      <c r="E35" s="6">
        <v>41561</v>
      </c>
      <c r="F35" s="4" t="s">
        <v>9</v>
      </c>
    </row>
    <row r="36" spans="1:6">
      <c r="A36" s="4" t="s">
        <v>92</v>
      </c>
      <c r="B36" s="4" t="s">
        <v>7</v>
      </c>
      <c r="C36" s="5">
        <v>100</v>
      </c>
      <c r="D36" s="4" t="s">
        <v>10</v>
      </c>
      <c r="E36" s="6">
        <v>41561</v>
      </c>
      <c r="F36" s="4" t="s">
        <v>32</v>
      </c>
    </row>
    <row r="37" spans="1:6">
      <c r="A37" s="4" t="s">
        <v>97</v>
      </c>
      <c r="B37" s="4" t="s">
        <v>7</v>
      </c>
      <c r="C37" s="5">
        <v>1000</v>
      </c>
      <c r="D37" s="4" t="s">
        <v>25</v>
      </c>
      <c r="E37" s="6">
        <v>41561</v>
      </c>
      <c r="F37" s="4" t="s">
        <v>32</v>
      </c>
    </row>
    <row r="38" spans="1:6">
      <c r="A38" s="4" t="s">
        <v>98</v>
      </c>
      <c r="B38" s="4" t="s">
        <v>8</v>
      </c>
      <c r="C38" s="5">
        <v>10000</v>
      </c>
      <c r="D38" s="4" t="s">
        <v>25</v>
      </c>
      <c r="E38" s="6">
        <v>41561</v>
      </c>
      <c r="F38" s="4" t="s">
        <v>32</v>
      </c>
    </row>
    <row r="39" spans="1:6">
      <c r="A39" s="4" t="s">
        <v>99</v>
      </c>
      <c r="B39" s="4" t="s">
        <v>7</v>
      </c>
      <c r="C39" s="5">
        <v>5000</v>
      </c>
      <c r="D39" s="4" t="s">
        <v>25</v>
      </c>
      <c r="E39" s="6">
        <v>41561</v>
      </c>
      <c r="F39" s="4" t="s">
        <v>32</v>
      </c>
    </row>
    <row r="40" spans="1:6">
      <c r="A40" s="4" t="s">
        <v>100</v>
      </c>
      <c r="B40" s="4" t="s">
        <v>7</v>
      </c>
      <c r="C40" s="5">
        <v>10000</v>
      </c>
      <c r="D40" s="4" t="s">
        <v>25</v>
      </c>
      <c r="E40" s="6">
        <v>41561</v>
      </c>
      <c r="F40" s="4" t="s">
        <v>32</v>
      </c>
    </row>
    <row r="41" spans="1:6">
      <c r="A41" s="4" t="s">
        <v>101</v>
      </c>
      <c r="B41" s="4" t="s">
        <v>8</v>
      </c>
      <c r="C41" s="5">
        <v>5000</v>
      </c>
      <c r="D41" s="4" t="s">
        <v>25</v>
      </c>
      <c r="E41" s="6">
        <v>41563</v>
      </c>
      <c r="F41" s="4" t="s">
        <v>102</v>
      </c>
    </row>
    <row r="42" spans="1:6">
      <c r="A42" s="4" t="s">
        <v>34</v>
      </c>
      <c r="B42" s="4" t="s">
        <v>7</v>
      </c>
      <c r="C42" s="5">
        <v>200</v>
      </c>
      <c r="D42" s="4" t="s">
        <v>25</v>
      </c>
      <c r="E42" s="6">
        <v>41564</v>
      </c>
      <c r="F42" s="4" t="s">
        <v>102</v>
      </c>
    </row>
    <row r="43" spans="1:6">
      <c r="A43" s="4" t="s">
        <v>13</v>
      </c>
      <c r="B43" s="4" t="s">
        <v>8</v>
      </c>
      <c r="C43" s="5">
        <v>500</v>
      </c>
      <c r="E43" s="6">
        <v>41565</v>
      </c>
      <c r="F43" s="4" t="s">
        <v>9</v>
      </c>
    </row>
    <row r="44" spans="1:6">
      <c r="A44" s="4" t="s">
        <v>103</v>
      </c>
      <c r="B44" s="4" t="s">
        <v>7</v>
      </c>
      <c r="C44" s="5">
        <v>500</v>
      </c>
      <c r="D44" s="4" t="s">
        <v>25</v>
      </c>
      <c r="E44" s="6">
        <v>41565</v>
      </c>
      <c r="F44" s="4" t="s">
        <v>26</v>
      </c>
    </row>
    <row r="45" spans="1:6">
      <c r="A45" s="4" t="s">
        <v>104</v>
      </c>
      <c r="B45" s="4" t="s">
        <v>7</v>
      </c>
      <c r="C45" s="5">
        <v>400</v>
      </c>
      <c r="D45" s="4" t="s">
        <v>10</v>
      </c>
      <c r="E45" s="6">
        <v>41565</v>
      </c>
      <c r="F45" s="4" t="s">
        <v>9</v>
      </c>
    </row>
    <row r="46" spans="1:6">
      <c r="A46" s="4" t="s">
        <v>46</v>
      </c>
      <c r="B46" s="4" t="s">
        <v>8</v>
      </c>
      <c r="C46" s="5">
        <v>5000</v>
      </c>
      <c r="E46" s="6">
        <v>41568</v>
      </c>
      <c r="F46" s="4" t="s">
        <v>9</v>
      </c>
    </row>
    <row r="47" spans="1:6">
      <c r="A47" s="4" t="s">
        <v>15</v>
      </c>
      <c r="B47" s="4" t="s">
        <v>8</v>
      </c>
      <c r="C47" s="5">
        <v>12000</v>
      </c>
      <c r="E47" s="6">
        <v>41568</v>
      </c>
      <c r="F47" s="4" t="s">
        <v>9</v>
      </c>
    </row>
    <row r="48" spans="1:6">
      <c r="A48" s="4" t="s">
        <v>17</v>
      </c>
      <c r="B48" s="4" t="s">
        <v>8</v>
      </c>
      <c r="C48" s="5">
        <v>887105</v>
      </c>
      <c r="E48" s="6">
        <v>41568</v>
      </c>
      <c r="F48" s="4" t="s">
        <v>9</v>
      </c>
    </row>
    <row r="49" spans="1:6">
      <c r="A49" s="4" t="s">
        <v>73</v>
      </c>
      <c r="B49" s="4" t="s">
        <v>8</v>
      </c>
      <c r="C49" s="5">
        <v>1143014.3999999999</v>
      </c>
      <c r="E49" s="6">
        <v>41568</v>
      </c>
      <c r="F49" s="4" t="s">
        <v>9</v>
      </c>
    </row>
    <row r="50" spans="1:6">
      <c r="A50" s="4" t="s">
        <v>57</v>
      </c>
      <c r="B50" s="4" t="s">
        <v>8</v>
      </c>
      <c r="C50" s="5">
        <v>500</v>
      </c>
      <c r="E50" s="6">
        <v>41569</v>
      </c>
      <c r="F50" s="4" t="s">
        <v>9</v>
      </c>
    </row>
    <row r="51" spans="1:6">
      <c r="A51" s="4" t="s">
        <v>105</v>
      </c>
      <c r="B51" s="4" t="s">
        <v>7</v>
      </c>
      <c r="C51" s="5">
        <v>1000</v>
      </c>
      <c r="D51" s="4" t="s">
        <v>24</v>
      </c>
      <c r="E51" s="6">
        <v>41569</v>
      </c>
      <c r="F51" s="4" t="s">
        <v>106</v>
      </c>
    </row>
    <row r="52" spans="1:6">
      <c r="A52" s="4" t="s">
        <v>107</v>
      </c>
      <c r="B52" s="4" t="s">
        <v>7</v>
      </c>
      <c r="C52" s="5">
        <v>900</v>
      </c>
      <c r="D52" s="4" t="s">
        <v>25</v>
      </c>
      <c r="E52" s="6">
        <v>41571</v>
      </c>
      <c r="F52" s="4" t="s">
        <v>9</v>
      </c>
    </row>
    <row r="53" spans="1:6">
      <c r="A53" s="4" t="s">
        <v>108</v>
      </c>
      <c r="B53" s="4" t="s">
        <v>21</v>
      </c>
      <c r="C53" s="5">
        <v>1000</v>
      </c>
      <c r="D53" s="4" t="s">
        <v>25</v>
      </c>
      <c r="E53" s="6">
        <v>41571</v>
      </c>
      <c r="F53" s="4" t="s">
        <v>9</v>
      </c>
    </row>
    <row r="54" spans="1:6">
      <c r="A54" s="4" t="s">
        <v>109</v>
      </c>
      <c r="B54" s="4" t="s">
        <v>7</v>
      </c>
      <c r="C54" s="5">
        <v>2000</v>
      </c>
      <c r="D54" s="4" t="s">
        <v>25</v>
      </c>
      <c r="E54" s="6">
        <v>41571</v>
      </c>
      <c r="F54" s="4" t="s">
        <v>110</v>
      </c>
    </row>
    <row r="55" spans="1:6">
      <c r="A55" s="4" t="s">
        <v>111</v>
      </c>
      <c r="B55" s="4" t="s">
        <v>8</v>
      </c>
      <c r="C55" s="5">
        <v>2000</v>
      </c>
      <c r="D55" s="4" t="s">
        <v>25</v>
      </c>
      <c r="E55" s="6">
        <v>41572</v>
      </c>
      <c r="F55" s="4" t="s">
        <v>9</v>
      </c>
    </row>
    <row r="56" spans="1:6">
      <c r="A56" s="4" t="s">
        <v>60</v>
      </c>
      <c r="B56" s="4" t="s">
        <v>8</v>
      </c>
      <c r="C56" s="5">
        <v>1000</v>
      </c>
      <c r="E56" s="6">
        <v>41575</v>
      </c>
      <c r="F56" s="4" t="s">
        <v>9</v>
      </c>
    </row>
    <row r="57" spans="1:6">
      <c r="A57" s="4" t="s">
        <v>17</v>
      </c>
      <c r="B57" s="4" t="s">
        <v>8</v>
      </c>
      <c r="C57" s="5">
        <v>837030</v>
      </c>
      <c r="E57" s="6">
        <v>41575</v>
      </c>
      <c r="F57" s="4" t="s">
        <v>9</v>
      </c>
    </row>
    <row r="58" spans="1:6">
      <c r="A58" s="4" t="s">
        <v>112</v>
      </c>
      <c r="B58" s="4" t="s">
        <v>7</v>
      </c>
      <c r="C58" s="5">
        <v>300</v>
      </c>
      <c r="D58" s="4" t="s">
        <v>24</v>
      </c>
      <c r="E58" s="6">
        <v>41575</v>
      </c>
      <c r="F58" s="4" t="s">
        <v>113</v>
      </c>
    </row>
    <row r="59" spans="1:6">
      <c r="A59" s="4" t="s">
        <v>114</v>
      </c>
      <c r="B59" s="4" t="s">
        <v>7</v>
      </c>
      <c r="C59" s="5">
        <v>1000</v>
      </c>
      <c r="D59" s="4" t="s">
        <v>25</v>
      </c>
      <c r="E59" s="6">
        <v>41575</v>
      </c>
      <c r="F59" s="4" t="s">
        <v>110</v>
      </c>
    </row>
    <row r="60" spans="1:6">
      <c r="A60" s="4" t="s">
        <v>81</v>
      </c>
      <c r="B60" s="4" t="s">
        <v>7</v>
      </c>
      <c r="C60" s="5">
        <v>1000</v>
      </c>
      <c r="D60" s="4" t="s">
        <v>25</v>
      </c>
      <c r="E60" s="6">
        <v>41576</v>
      </c>
      <c r="F60" s="4" t="s">
        <v>115</v>
      </c>
    </row>
    <row r="61" spans="1:6">
      <c r="A61" s="4" t="s">
        <v>116</v>
      </c>
      <c r="B61" s="4" t="s">
        <v>7</v>
      </c>
      <c r="C61" s="5">
        <v>5000</v>
      </c>
      <c r="D61" s="4" t="s">
        <v>25</v>
      </c>
      <c r="E61" s="6">
        <v>41576</v>
      </c>
      <c r="F61" s="4" t="s">
        <v>9</v>
      </c>
    </row>
    <row r="62" spans="1:6">
      <c r="A62" s="4" t="s">
        <v>22</v>
      </c>
      <c r="B62" s="4" t="s">
        <v>23</v>
      </c>
      <c r="C62" s="5">
        <v>10000</v>
      </c>
      <c r="E62" s="6">
        <v>41577</v>
      </c>
      <c r="F62" s="4" t="s">
        <v>9</v>
      </c>
    </row>
    <row r="63" spans="1:6">
      <c r="A63" s="4" t="s">
        <v>19</v>
      </c>
      <c r="B63" s="4" t="s">
        <v>7</v>
      </c>
      <c r="C63" s="5">
        <v>2015.24</v>
      </c>
      <c r="E63" s="6">
        <v>41578</v>
      </c>
      <c r="F63" s="4" t="s">
        <v>18</v>
      </c>
    </row>
    <row r="64" spans="1:6">
      <c r="A64" s="4" t="s">
        <v>117</v>
      </c>
      <c r="B64" s="4" t="s">
        <v>7</v>
      </c>
      <c r="C64" s="5">
        <v>1000</v>
      </c>
      <c r="D64" s="4" t="s">
        <v>24</v>
      </c>
      <c r="E64" s="6">
        <v>41578</v>
      </c>
      <c r="F64" s="4" t="s">
        <v>9</v>
      </c>
    </row>
    <row r="65" spans="1:5">
      <c r="E65" s="6"/>
    </row>
    <row r="66" spans="1:5" s="7" customFormat="1">
      <c r="A66" s="7" t="s">
        <v>11</v>
      </c>
      <c r="C66" s="8">
        <f>SUM(C2:C65)</f>
        <v>3085302.64</v>
      </c>
    </row>
    <row r="67" spans="1:5" ht="115.2">
      <c r="A67" s="3" t="s">
        <v>12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Траты</vt:lpstr>
      <vt:lpstr>Поступления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2013-11-11T13:13:51Z</dcterms:modified>
</cp:coreProperties>
</file>