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1"/>
  </bookViews>
  <sheets>
    <sheet name="Траты" sheetId="1" r:id="rId1"/>
    <sheet name="Поступления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9" i="2"/>
</calcChain>
</file>

<file path=xl/sharedStrings.xml><?xml version="1.0" encoding="utf-8"?>
<sst xmlns="http://schemas.openxmlformats.org/spreadsheetml/2006/main" count="42" uniqueCount="26">
  <si>
    <t>Назначение</t>
  </si>
  <si>
    <t>Описание</t>
  </si>
  <si>
    <t>Сумма</t>
  </si>
  <si>
    <t xml:space="preserve">Курс реабилитации в РБОО "Центр лечебной педагогики" для Мохначевой Софии (9 лет) и Мохначева Михаила (17 лет) </t>
  </si>
  <si>
    <t>Оплата пособий "Забота и уход". Поставщик - Институт раннего вмешательства, Санкт-Петербург</t>
  </si>
  <si>
    <t>Ортезы для Германа Журавлева (9 лет)</t>
  </si>
  <si>
    <t>20 000 рублей (оплата 24.09.12)</t>
  </si>
  <si>
    <t>Реабилитационно-образовательные услуги за сентябрь-декабрь 2012 года Мохначевой Софии и Мохначеву Михаилу по проекту "Помощь семье" по дог. О БП №07/1 от 26.07.12, по дог. Об ОУ №9/1 от 21.09.12</t>
  </si>
  <si>
    <t>Ортезы WRS-306 на лучезапястный сустав, разм. S, правый и левый (2 шт.) для Германа Журавлева по проекту "Помощь семье" по договору о БП №02/07 от 18.07.2012г.</t>
  </si>
  <si>
    <t>4 361 рубль  (оплата 26.09.12)</t>
  </si>
  <si>
    <t>168 000 рублей (оплата 24.09.12)</t>
  </si>
  <si>
    <t>Книга о людях с задержкой умственного развития "Забота и уход" (Анн Бакк, Карл Грюневальд) - 100 шт. Пособие для семей подопечных по проекту "Помощь семье"</t>
  </si>
  <si>
    <t>Ф.И.О.</t>
  </si>
  <si>
    <t>Город</t>
  </si>
  <si>
    <t>Дата</t>
  </si>
  <si>
    <t>Москва</t>
  </si>
  <si>
    <t>Благотворительное пожертвование на уставные цели Фонда</t>
  </si>
  <si>
    <t>Павлова М.П.</t>
  </si>
  <si>
    <t>Васютинский Ю.В.</t>
  </si>
  <si>
    <t>Ян А.А.</t>
  </si>
  <si>
    <t>* - денежные средства,вносимые на счет уполномоченным представителем Фонда:                                                                              1) собранные на благотворительных мероприятиях Фонда по договорам пожертвования ФЛ наличными средствами,                                              2)переданные в кассу согласно акту вскрытия ящика для сбора частных пожертвований и выемки денежных средств.</t>
  </si>
  <si>
    <t>ООО "Масэнс"</t>
  </si>
  <si>
    <t>Прочие пожертвования*</t>
  </si>
  <si>
    <t>ИТОГО:</t>
  </si>
  <si>
    <t>192 361 рубль.</t>
  </si>
  <si>
    <t>Пожертвования с благотворительного вечера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</si>
</sst>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164" fontId="0" fillId="0" borderId="2" xfId="0" applyNumberFormat="1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0" fillId="0" borderId="0" xfId="0" applyFont="1" applyBorder="1" applyAlignment="1">
      <alignment horizontal="left" wrapText="1"/>
    </xf>
    <xf numFmtId="164" fontId="0" fillId="0" borderId="0" xfId="0" applyNumberFormat="1" applyFont="1" applyBorder="1" applyAlignment="1">
      <alignment horizontal="left" wrapText="1"/>
    </xf>
    <xf numFmtId="14" fontId="0" fillId="0" borderId="0" xfId="0" applyNumberFormat="1" applyFont="1" applyBorder="1" applyAlignment="1">
      <alignment horizontal="left" wrapText="1"/>
    </xf>
    <xf numFmtId="0" fontId="0" fillId="0" borderId="0" xfId="0" applyFont="1" applyBorder="1" applyAlignment="1">
      <alignment wrapText="1"/>
    </xf>
    <xf numFmtId="0" fontId="0" fillId="0" borderId="3" xfId="0" applyFont="1" applyBorder="1" applyAlignment="1">
      <alignment horizontal="left" wrapText="1"/>
    </xf>
    <xf numFmtId="0" fontId="0" fillId="0" borderId="3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left" wrapText="1"/>
    </xf>
    <xf numFmtId="14" fontId="3" fillId="0" borderId="0" xfId="0" applyNumberFormat="1" applyFont="1" applyBorder="1" applyAlignment="1">
      <alignment horizontal="left" wrapText="1"/>
    </xf>
    <xf numFmtId="0" fontId="3" fillId="0" borderId="3" xfId="0" applyFont="1" applyBorder="1" applyAlignment="1">
      <alignment horizontal="left" vertical="top"/>
    </xf>
  </cellXfs>
  <cellStyles count="1">
    <cellStyle name="Обычный" xfId="0" builtinId="0"/>
  </cellStyles>
  <dxfs count="17">
    <dxf>
      <alignment horizontal="left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alignment horizontal="left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numFmt numFmtId="164" formatCode="#,##0.00&quot;р.&quot;"/>
      <alignment horizontal="left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#,##0.00&quot;р.&quot;"/>
      <alignment horizontal="left" vertical="bottom" textRotation="0" wrapText="1" indent="0" relativeIndent="255" justifyLastLine="0" shrinkToFit="0" mergeCell="0" readingOrder="0"/>
    </dxf>
    <dxf>
      <alignment horizontal="left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alignment horizontal="left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alignment horizontal="center" vertical="center" textRotation="0" wrapText="1" indent="0" relativeIndent="255" justifyLastLine="0" shrinkToFit="0" mergeCell="0" readingOrder="0"/>
    </dxf>
    <dxf>
      <alignment horizontal="left" vertical="center" textRotation="0" wrapText="1" indent="0" relativeIndent="255" justifyLastLine="0" shrinkToFit="0" mergeCell="0" readingOrder="0"/>
    </dxf>
    <dxf>
      <alignment horizontal="left" vertical="center" textRotation="0" wrapText="1" indent="0" relativeIndent="255" justifyLastLine="0" shrinkToFit="0" mergeCell="0" readingOrder="0"/>
    </dxf>
    <dxf>
      <alignment horizontal="left" vertical="center" textRotation="0" wrapText="1" indent="0" relativeIndent="255" justifyLastLine="0" shrinkToFit="0" mergeCell="0" readingOrder="0"/>
    </dxf>
    <dxf>
      <alignment horizontal="left" vertical="center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2" displayName="Таблица2" ref="A1:C5" totalsRowShown="0" headerRowDxfId="16" dataDxfId="15">
  <autoFilter ref="A1:C5">
    <filterColumn colId="1"/>
    <filterColumn colId="2"/>
  </autoFilter>
  <tableColumns count="3">
    <tableColumn id="1" name="Назначение" dataDxfId="14"/>
    <tableColumn id="2" name="Описание" dataDxfId="13"/>
    <tableColumn id="3" name="Сумма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13" displayName="Таблица13" ref="A1:E9" totalsRowShown="0" headerRowDxfId="11" dataDxfId="10">
  <autoFilter ref="A1:E9"/>
  <tableColumns count="5">
    <tableColumn id="1" name="Ф.И.О." dataDxfId="9" totalsRowDxfId="8"/>
    <tableColumn id="5" name="Город" dataDxfId="7" totalsRowDxfId="6"/>
    <tableColumn id="2" name="Сумма" dataDxfId="5" totalsRowDxfId="4"/>
    <tableColumn id="3" name="Дата" dataDxfId="3" totalsRowDxfId="2"/>
    <tableColumn id="4" name="Назначение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B7" sqref="B7"/>
    </sheetView>
  </sheetViews>
  <sheetFormatPr defaultColWidth="9.109375" defaultRowHeight="14.4"/>
  <cols>
    <col min="1" max="1" width="35.5546875" style="1" customWidth="1"/>
    <col min="2" max="2" width="43.44140625" style="1" customWidth="1"/>
    <col min="3" max="3" width="30.5546875" style="7" customWidth="1"/>
    <col min="4" max="16384" width="9.109375" style="1"/>
  </cols>
  <sheetData>
    <row r="1" spans="1:3">
      <c r="A1" s="1" t="s">
        <v>0</v>
      </c>
      <c r="B1" s="1" t="s">
        <v>1</v>
      </c>
      <c r="C1" s="7" t="s">
        <v>2</v>
      </c>
    </row>
    <row r="2" spans="1:3" ht="90.6" customHeight="1">
      <c r="A2" s="1" t="s">
        <v>3</v>
      </c>
      <c r="B2" s="1" t="s">
        <v>7</v>
      </c>
      <c r="C2" s="7" t="s">
        <v>10</v>
      </c>
    </row>
    <row r="3" spans="1:3" ht="57.6">
      <c r="A3" s="1" t="s">
        <v>4</v>
      </c>
      <c r="B3" s="1" t="s">
        <v>11</v>
      </c>
      <c r="C3" s="7" t="s">
        <v>6</v>
      </c>
    </row>
    <row r="4" spans="1:3" ht="57.6">
      <c r="A4" s="2" t="s">
        <v>5</v>
      </c>
      <c r="B4" s="2" t="s">
        <v>8</v>
      </c>
      <c r="C4" s="8" t="s">
        <v>9</v>
      </c>
    </row>
    <row r="5" spans="1:3">
      <c r="A5" s="6" t="s">
        <v>23</v>
      </c>
      <c r="B5" s="2"/>
      <c r="C5" s="9" t="s">
        <v>24</v>
      </c>
    </row>
  </sheetData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C10" sqref="C10"/>
    </sheetView>
  </sheetViews>
  <sheetFormatPr defaultColWidth="9.109375" defaultRowHeight="14.4"/>
  <cols>
    <col min="1" max="1" width="40.77734375" style="18" customWidth="1"/>
    <col min="2" max="2" width="20.109375" style="14" customWidth="1"/>
    <col min="3" max="3" width="16.88671875" style="14" customWidth="1"/>
    <col min="4" max="4" width="14.5546875" style="14" customWidth="1"/>
    <col min="5" max="5" width="62.5546875" style="14" customWidth="1"/>
    <col min="6" max="16384" width="9.109375" style="17"/>
  </cols>
  <sheetData>
    <row r="1" spans="1:5" s="13" customFormat="1">
      <c r="A1" s="10" t="s">
        <v>12</v>
      </c>
      <c r="B1" s="11" t="s">
        <v>13</v>
      </c>
      <c r="C1" s="12" t="s">
        <v>2</v>
      </c>
      <c r="D1" s="11" t="s">
        <v>14</v>
      </c>
      <c r="E1" s="11" t="s">
        <v>0</v>
      </c>
    </row>
    <row r="2" spans="1:5">
      <c r="A2" s="23" t="s">
        <v>25</v>
      </c>
      <c r="B2" s="20" t="s">
        <v>15</v>
      </c>
      <c r="C2" s="21">
        <v>2282500</v>
      </c>
      <c r="D2" s="22">
        <v>41158</v>
      </c>
      <c r="E2" s="20" t="s">
        <v>16</v>
      </c>
    </row>
    <row r="3" spans="1:5">
      <c r="A3" s="5" t="s">
        <v>21</v>
      </c>
      <c r="B3" s="14" t="s">
        <v>15</v>
      </c>
      <c r="C3" s="15">
        <v>15000</v>
      </c>
      <c r="D3" s="16">
        <v>41162</v>
      </c>
      <c r="E3" s="14" t="s">
        <v>16</v>
      </c>
    </row>
    <row r="4" spans="1:5">
      <c r="A4" s="5" t="s">
        <v>22</v>
      </c>
      <c r="B4" s="14" t="s">
        <v>15</v>
      </c>
      <c r="C4" s="15">
        <v>140900</v>
      </c>
      <c r="D4" s="16">
        <v>41163</v>
      </c>
      <c r="E4" s="14" t="s">
        <v>16</v>
      </c>
    </row>
    <row r="5" spans="1:5">
      <c r="A5" s="5" t="s">
        <v>22</v>
      </c>
      <c r="B5" s="14" t="s">
        <v>15</v>
      </c>
      <c r="C5" s="15">
        <v>45850</v>
      </c>
      <c r="D5" s="16">
        <v>41166</v>
      </c>
      <c r="E5" s="14" t="s">
        <v>16</v>
      </c>
    </row>
    <row r="6" spans="1:5">
      <c r="A6" s="5" t="s">
        <v>17</v>
      </c>
      <c r="B6" s="14" t="s">
        <v>15</v>
      </c>
      <c r="C6" s="15">
        <v>2000</v>
      </c>
      <c r="D6" s="16">
        <v>41169</v>
      </c>
      <c r="E6" s="14" t="s">
        <v>16</v>
      </c>
    </row>
    <row r="7" spans="1:5">
      <c r="A7" s="5" t="s">
        <v>18</v>
      </c>
      <c r="B7" s="14" t="s">
        <v>15</v>
      </c>
      <c r="C7" s="15">
        <v>5000</v>
      </c>
      <c r="D7" s="16">
        <v>41173</v>
      </c>
      <c r="E7" s="14" t="s">
        <v>16</v>
      </c>
    </row>
    <row r="8" spans="1:5">
      <c r="A8" s="5" t="s">
        <v>19</v>
      </c>
      <c r="B8" s="14" t="s">
        <v>15</v>
      </c>
      <c r="C8" s="15">
        <v>20000</v>
      </c>
      <c r="D8" s="16">
        <v>41177</v>
      </c>
      <c r="E8" s="14" t="s">
        <v>16</v>
      </c>
    </row>
    <row r="9" spans="1:5">
      <c r="A9" s="4" t="s">
        <v>23</v>
      </c>
      <c r="C9" s="3">
        <f>SUM(C3:C8)</f>
        <v>228750</v>
      </c>
      <c r="D9" s="16"/>
    </row>
    <row r="10" spans="1:5" ht="144">
      <c r="A10" s="19" t="s">
        <v>20</v>
      </c>
      <c r="C10" s="15"/>
      <c r="D10" s="16"/>
    </row>
    <row r="11" spans="1:5">
      <c r="C11" s="15"/>
      <c r="D11" s="16"/>
    </row>
    <row r="12" spans="1:5">
      <c r="C12" s="15"/>
      <c r="D12" s="16"/>
    </row>
    <row r="13" spans="1:5">
      <c r="C13" s="15"/>
      <c r="D13" s="16"/>
    </row>
  </sheetData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Траты</vt:lpstr>
      <vt:lpstr>Поступления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2013-04-10T09:47:14Z</dcterms:modified>
</cp:coreProperties>
</file>