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showObjects="placeholders" filterPrivacy="1" autoCompressPictures="0"/>
  <bookViews>
    <workbookView xWindow="0" yWindow="0" windowWidth="25600" windowHeight="13800"/>
  </bookViews>
  <sheets>
    <sheet name="Траты" sheetId="1" r:id="rId1"/>
    <sheet name="Поступления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9" i="3" l="1"/>
  <c r="C9" i="1"/>
  <c r="C155" i="3"/>
</calcChain>
</file>

<file path=xl/sharedStrings.xml><?xml version="1.0" encoding="utf-8"?>
<sst xmlns="http://schemas.openxmlformats.org/spreadsheetml/2006/main" count="601" uniqueCount="180">
  <si>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</si>
  <si>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</si>
  <si>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</si>
  <si>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</si>
  <si>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</si>
  <si>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</si>
  <si>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</si>
  <si>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</si>
  <si>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</si>
  <si>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</si>
  <si>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</si>
  <si>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Столбец2</t>
  </si>
  <si>
    <t>MasterCard</t>
  </si>
  <si>
    <t>VISA</t>
  </si>
  <si>
    <t>YandexMoney</t>
  </si>
  <si>
    <t>WebMoney</t>
  </si>
  <si>
    <t>Обычный</t>
  </si>
  <si>
    <t>Рекуррентный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</si>
  <si>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</si>
  <si>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</si>
  <si>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</si>
  <si>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Эквайринг</t>
  </si>
  <si>
    <t>_ _</t>
  </si>
  <si>
    <t>byguru byguru</t>
  </si>
  <si>
    <t>Разница Какая</t>
  </si>
  <si>
    <t>Аханова Е.В.</t>
  </si>
  <si>
    <t>Благотворительное пожертвование на Аркадия Самсонова</t>
  </si>
  <si>
    <t>Благотворительное пожертвование на Андрея Грибкова</t>
  </si>
  <si>
    <t>Благотворительное пожертвование на Фёдора Шлыкова</t>
  </si>
  <si>
    <t>N P</t>
  </si>
  <si>
    <t>Благотворительное пожертвование на Алису Соловьёву</t>
  </si>
  <si>
    <t>Благотворительное пожертвование на Максима Суслина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</si>
  <si>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</si>
  <si>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</si>
  <si>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Благотворительное пожертвование для ДДИ №8 (детское питание)</t>
  </si>
  <si>
    <t>Благотворительное пожертвование на Макара Юндина</t>
  </si>
  <si>
    <t>Благотворительное пожертвование на Максима Нагайцева</t>
  </si>
  <si>
    <t>Благотворительное пожертвование на Валерию Верховую</t>
  </si>
  <si>
    <t>Благотворительное пожертвование на Максима Василькова</t>
  </si>
  <si>
    <t>Благотворительное пожертвование на Ивана Воронина</t>
  </si>
  <si>
    <t>Благотворительное пожертвование на Тимура Васильева</t>
  </si>
  <si>
    <t>Благотворительное пожертвование на Михаила Зятикова</t>
  </si>
  <si>
    <t>Благотворительное пожертвование на Марию Горбунову</t>
  </si>
  <si>
    <t>Благотворительное пожертвование на Михаила Романенко</t>
  </si>
  <si>
    <t>Благотворительное пожертвование на Дмитрия Глазкова</t>
  </si>
  <si>
    <t>Благотворительное пожертвование на Эльзу Аглиуллину</t>
  </si>
  <si>
    <t>Благотворительное пожертвование на Артёма Куликова</t>
  </si>
  <si>
    <t>Благотворительное пожертвование на Илью Смарагдова</t>
  </si>
  <si>
    <t>ООО "ПКП "МОБОЙЛ"</t>
  </si>
  <si>
    <t>П Андрей</t>
  </si>
  <si>
    <t>Некто Некто</t>
  </si>
  <si>
    <t>С А</t>
  </si>
  <si>
    <t>B E</t>
  </si>
  <si>
    <t>В Ю</t>
  </si>
  <si>
    <t>N. P</t>
  </si>
  <si>
    <t>Бармалей Бармалей</t>
  </si>
  <si>
    <t>Благотворительное пожертвование на Даниила Булаха</t>
  </si>
  <si>
    <t>Благотворительное пожертвование на Ксению Шаркину</t>
  </si>
  <si>
    <t>Благотворительное пожертвование на Ксению и Екатерину Агафоновых</t>
  </si>
  <si>
    <t xml:space="preserve">Благотворительное пожертвование для ДДИ №8 </t>
  </si>
  <si>
    <t>Благотворительное пожертвование на Светлану Миронову</t>
  </si>
  <si>
    <t>Благотворительное пожертвование на Николая Пырикова</t>
  </si>
  <si>
    <t>Благотворительное пожертвование на Максима Епаняна</t>
  </si>
  <si>
    <t>Автономная некоммерческая организация "Центр проблем аутизма: образование, исследования, помощь, защита прав"</t>
  </si>
  <si>
    <t>(оплата 12.01.15)</t>
  </si>
  <si>
    <t>ООО "Актив"</t>
  </si>
  <si>
    <t>(оплата 15.01.15)</t>
  </si>
  <si>
    <t xml:space="preserve">Оплата курса реабилитации для Котковой Владиславы. По проекту "Помощь семье". </t>
  </si>
  <si>
    <t>ООО "Университетская клиника головной боли"</t>
  </si>
  <si>
    <t>(оплата 23.01.15)</t>
  </si>
  <si>
    <t xml:space="preserve">Оплата курса реабилитации для Ларина Семена. По проекту "Помощь семье". </t>
  </si>
  <si>
    <t>ООО "Реабилитационный центр Шамарина"</t>
  </si>
  <si>
    <t>Pushkarev V.</t>
  </si>
  <si>
    <t>Клименко А.</t>
  </si>
  <si>
    <t>Валюк И.</t>
  </si>
  <si>
    <t>Truskova O.</t>
  </si>
  <si>
    <t>Fedorova E.</t>
  </si>
  <si>
    <t>Бессарабский А.</t>
  </si>
  <si>
    <t>Chernov A.</t>
  </si>
  <si>
    <t>Коновалова М.</t>
  </si>
  <si>
    <t>Прохошина Н.</t>
  </si>
  <si>
    <t>Сопот А.</t>
  </si>
  <si>
    <t>Леонтьев В.</t>
  </si>
  <si>
    <t>Сиверская А.</t>
  </si>
  <si>
    <t>Поляринов А.</t>
  </si>
  <si>
    <t>KAIBUSHEV A.</t>
  </si>
  <si>
    <t>Горковенко Т.</t>
  </si>
  <si>
    <t>Краснов В.</t>
  </si>
  <si>
    <t>Gusak V.</t>
  </si>
  <si>
    <t>Kudinenko O.</t>
  </si>
  <si>
    <t>Александрович А.</t>
  </si>
  <si>
    <t xml:space="preserve">Хомякова </t>
  </si>
  <si>
    <t>Филиппова Н.</t>
  </si>
  <si>
    <t>Панькина Н.</t>
  </si>
  <si>
    <t>Беляков И. И.</t>
  </si>
  <si>
    <t>MANZHUR I.</t>
  </si>
  <si>
    <t>Жукова Н.</t>
  </si>
  <si>
    <t>Беляков И.И.</t>
  </si>
  <si>
    <t>ШАПЕНКО О.С.</t>
  </si>
  <si>
    <t>ЦИВУЛИНА А.А.</t>
  </si>
  <si>
    <t>О.К</t>
  </si>
  <si>
    <t>БАЛЫЧЕВА А.В.</t>
  </si>
  <si>
    <t>GULYANINA О.</t>
  </si>
  <si>
    <t>Onopko N.</t>
  </si>
  <si>
    <t>Altergott Т.</t>
  </si>
  <si>
    <t>Лебедев И.</t>
  </si>
  <si>
    <t>Tarbaeva N.</t>
  </si>
  <si>
    <t>Огуречникова В.</t>
  </si>
  <si>
    <t>Елецкий В.А.</t>
  </si>
  <si>
    <t>YURKEVIH Y.</t>
  </si>
  <si>
    <t>Хомякова В.</t>
  </si>
  <si>
    <t>Selivanov D.</t>
  </si>
  <si>
    <t>Kochergina Y.</t>
  </si>
  <si>
    <t>MURZHIKNELI V.</t>
  </si>
  <si>
    <t>Балабкина Я.</t>
  </si>
  <si>
    <t>Артёмова Е.</t>
  </si>
  <si>
    <t>Грачев А.</t>
  </si>
  <si>
    <t>Сигова А.</t>
  </si>
  <si>
    <t>Ivchenko E.</t>
  </si>
  <si>
    <t>Varenova E.</t>
  </si>
  <si>
    <t>БРОДСКАЯ Е.В.</t>
  </si>
  <si>
    <t>Суханова А.</t>
  </si>
  <si>
    <t>Gusenkova T.</t>
  </si>
  <si>
    <t>Krasavtsev A.</t>
  </si>
  <si>
    <t>Еvdokimov М.</t>
  </si>
  <si>
    <t>Кокшаров О.</t>
  </si>
  <si>
    <t>Черепов Д.</t>
  </si>
  <si>
    <t>DEMIDOVA A.</t>
  </si>
  <si>
    <t>Redreeva T.</t>
  </si>
  <si>
    <t>Майорова А.</t>
  </si>
  <si>
    <t>Кутузова О.</t>
  </si>
  <si>
    <t>Игнатенко Н.</t>
  </si>
  <si>
    <t>Вишневская И.</t>
  </si>
  <si>
    <t>УЛЬЯНОВА Е.А.</t>
  </si>
  <si>
    <t>БАРХИН Г.В.</t>
  </si>
  <si>
    <t>СОБИРОВ Ш.М.</t>
  </si>
  <si>
    <t>Сафонова Н.</t>
  </si>
  <si>
    <t>Кудряшова З.</t>
  </si>
  <si>
    <t>Должникова К.</t>
  </si>
  <si>
    <t>Соколова Ю.</t>
  </si>
  <si>
    <t>LITVINOVA О.</t>
  </si>
  <si>
    <t>GULKO A.</t>
  </si>
  <si>
    <t>Вжесневская Н.</t>
  </si>
  <si>
    <t>Арсентьев А.</t>
  </si>
  <si>
    <t>ТИТОВА Н.А.</t>
  </si>
  <si>
    <t>Вabich Е.</t>
  </si>
  <si>
    <t>Алешечкин Д.</t>
  </si>
  <si>
    <t>Golydbin S.</t>
  </si>
  <si>
    <t>MYSLEVA O.</t>
  </si>
  <si>
    <t>Ulemaev A.</t>
  </si>
  <si>
    <t>ЕФИМОВ B.</t>
  </si>
  <si>
    <t>Лаврова Н.</t>
  </si>
  <si>
    <t>Parshuta E.</t>
  </si>
  <si>
    <t>Bordiukova V.</t>
  </si>
  <si>
    <t>БИКАНОВ Р.М.</t>
  </si>
  <si>
    <t>ЯНЕВИЧ В.Н.</t>
  </si>
  <si>
    <t>OKUNEVA E.</t>
  </si>
  <si>
    <t>Купервассер А.</t>
  </si>
  <si>
    <t>Попов Е.</t>
  </si>
  <si>
    <t>Бардунова И.</t>
  </si>
  <si>
    <t>Малышев С.</t>
  </si>
  <si>
    <t>Davydova O.</t>
  </si>
  <si>
    <t>Веселый С.</t>
  </si>
  <si>
    <t>Кочнева А.</t>
  </si>
  <si>
    <t>Стрелец И.</t>
  </si>
  <si>
    <t>Санчес-Перес Ю.</t>
  </si>
  <si>
    <t>Смирнов В.</t>
  </si>
  <si>
    <t>Yakovitskaya E.</t>
  </si>
  <si>
    <t>Tim A.</t>
  </si>
  <si>
    <t>ERMILOV S.</t>
  </si>
  <si>
    <t>Алексеева М.</t>
  </si>
  <si>
    <t>Соколов Д.</t>
  </si>
  <si>
    <t>Шакуров Р.</t>
  </si>
  <si>
    <t>Козлова Е.</t>
  </si>
  <si>
    <t>Bessarabsky A.</t>
  </si>
  <si>
    <t>Sokolova N.</t>
  </si>
  <si>
    <t>Оплата ТСР для ДДИ №8. По проекту "Помощь ДДИ №8"</t>
  </si>
  <si>
    <t xml:space="preserve">Оплата курса реабилитации для Кононовой Виктории и Кононовой Валерии. По проекту "Помощь семье". </t>
  </si>
  <si>
    <t>Благотворительное пожертвование (за октябрь 2014 г.) В рамках совместного проекта по инклюзивному образованию согласно договору №01/09/2014 от 01.09.2014</t>
  </si>
  <si>
    <t>Благотворительное пожертвование в рамках совместного проекта по инклюзивному образованию согласно договору №01/09/2014 от 01.09.2014.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</si>
</sst>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руб.&quot;;[Red]#,##0.00\ &quot;руб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/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0" xfId="0" applyFont="1" applyFill="1" applyBorder="1"/>
    <xf numFmtId="0" fontId="3" fillId="0" borderId="10" xfId="0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4" fontId="0" fillId="0" borderId="0" xfId="0" applyNumberFormat="1"/>
    <xf numFmtId="14" fontId="2" fillId="0" borderId="17" xfId="0" applyNumberFormat="1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4" fontId="2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left" wrapText="1"/>
    </xf>
    <xf numFmtId="14" fontId="2" fillId="0" borderId="22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164" fontId="2" fillId="0" borderId="27" xfId="0" applyNumberFormat="1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Fill="1" applyBorder="1"/>
    <xf numFmtId="0" fontId="0" fillId="0" borderId="23" xfId="0" applyFill="1" applyBorder="1"/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/>
    <xf numFmtId="0" fontId="0" fillId="0" borderId="17" xfId="0" applyFill="1" applyBorder="1"/>
    <xf numFmtId="4" fontId="0" fillId="0" borderId="17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25" xfId="0" applyFill="1" applyBorder="1"/>
    <xf numFmtId="4" fontId="0" fillId="0" borderId="21" xfId="0" applyNumberFormat="1" applyFill="1" applyBorder="1" applyAlignment="1">
      <alignment horizontal="center"/>
    </xf>
    <xf numFmtId="0" fontId="0" fillId="0" borderId="12" xfId="0" applyFill="1" applyBorder="1"/>
    <xf numFmtId="14" fontId="2" fillId="0" borderId="13" xfId="0" applyNumberFormat="1" applyFont="1" applyFill="1" applyBorder="1" applyAlignment="1">
      <alignment horizontal="left"/>
    </xf>
  </cellXfs>
  <cellStyles count="9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Normal" xfId="0" builtinId="0"/>
  </cellStyles>
  <dxfs count="28"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"/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Таблица2" displayName="Таблица2" ref="A1:D9" totalsRowShown="0" headerRowDxfId="27" dataDxfId="25" headerRowBorderDxfId="26" tableBorderDxfId="24" totalsRowBorderDxfId="23">
  <autoFilter ref="A1:D9"/>
  <tableColumns count="4">
    <tableColumn id="1" name="Назначение" dataDxfId="22" totalsRowDxfId="21"/>
    <tableColumn id="2" name="Описание" dataDxfId="20" totalsRowDxfId="19"/>
    <tableColumn id="3" name="Сумма" dataDxfId="18" totalsRowDxfId="17"/>
    <tableColumn id="4" name="Дата оплаты" dataDxfId="16" totalsRow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160" totalsRowShown="0" headerRowDxfId="14" dataDxfId="12" headerRowBorderDxfId="13" tableBorderDxfId="11" totalsRowBorderDxfId="10">
  <autoFilter ref="A1:F160"/>
  <sortState ref="A2:G276">
    <sortCondition ref="E1:E276"/>
  </sortState>
  <tableColumns count="6">
    <tableColumn id="1" name="Дата" dataDxfId="9" totalsRowDxfId="8"/>
    <tableColumn id="5" name="Ф.И.О." dataDxfId="7" totalsRowDxfId="6"/>
    <tableColumn id="2" name="Сумма" dataDxfId="5"/>
    <tableColumn id="8" name="Столбец2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9"/>
  <sheetViews>
    <sheetView tabSelected="1" zoomScale="90" zoomScaleNormal="90" zoomScalePageLayoutView="90" workbookViewId="0">
      <selection activeCell="A3" sqref="A3"/>
    </sheetView>
  </sheetViews>
  <sheetFormatPr baseColWidth="10" defaultColWidth="9.1640625" defaultRowHeight="14" x14ac:dyDescent="0"/>
  <cols>
    <col min="1" max="1" width="35.5" style="3" customWidth="1"/>
    <col min="2" max="2" width="43.5" style="3" customWidth="1"/>
    <col min="3" max="3" width="33.1640625" style="29" customWidth="1"/>
    <col min="4" max="4" width="17.33203125" style="3" customWidth="1"/>
    <col min="5" max="16384" width="9.1640625" style="3"/>
  </cols>
  <sheetData>
    <row r="1" spans="1:4">
      <c r="A1" s="12" t="s">
        <v>0</v>
      </c>
      <c r="B1" s="4" t="s">
        <v>1</v>
      </c>
      <c r="C1" s="27" t="s">
        <v>2</v>
      </c>
      <c r="D1" s="5" t="s">
        <v>7</v>
      </c>
    </row>
    <row r="2" spans="1:4" ht="70" customHeight="1">
      <c r="A2" s="13" t="s">
        <v>179</v>
      </c>
      <c r="B2" s="13" t="s">
        <v>63</v>
      </c>
      <c r="C2" s="28">
        <v>150000</v>
      </c>
      <c r="D2" s="9" t="s">
        <v>64</v>
      </c>
    </row>
    <row r="3" spans="1:4" ht="84" customHeight="1">
      <c r="A3" s="13" t="s">
        <v>176</v>
      </c>
      <c r="B3" s="13" t="s">
        <v>65</v>
      </c>
      <c r="C3" s="28">
        <v>150000</v>
      </c>
      <c r="D3" s="9" t="s">
        <v>66</v>
      </c>
    </row>
    <row r="4" spans="1:4" ht="58" customHeight="1">
      <c r="A4" s="13" t="s">
        <v>67</v>
      </c>
      <c r="B4" s="13" t="s">
        <v>68</v>
      </c>
      <c r="C4" s="28">
        <v>101277.5</v>
      </c>
      <c r="D4" s="9" t="s">
        <v>69</v>
      </c>
    </row>
    <row r="5" spans="1:4" ht="72" customHeight="1">
      <c r="A5" s="13" t="s">
        <v>70</v>
      </c>
      <c r="B5" s="13" t="s">
        <v>68</v>
      </c>
      <c r="C5" s="28">
        <v>104780</v>
      </c>
      <c r="D5" s="9" t="s">
        <v>69</v>
      </c>
    </row>
    <row r="6" spans="1:4" ht="79" customHeight="1">
      <c r="A6" s="13" t="s">
        <v>178</v>
      </c>
      <c r="B6" s="13" t="s">
        <v>63</v>
      </c>
      <c r="C6" s="28">
        <v>150000</v>
      </c>
      <c r="D6" s="9" t="s">
        <v>69</v>
      </c>
    </row>
    <row r="7" spans="1:4" ht="63" customHeight="1">
      <c r="A7" s="13" t="s">
        <v>177</v>
      </c>
      <c r="B7" s="13" t="s">
        <v>71</v>
      </c>
      <c r="C7" s="28">
        <v>180000</v>
      </c>
      <c r="D7" s="9" t="s">
        <v>69</v>
      </c>
    </row>
    <row r="8" spans="1:4" ht="15" thickBot="1">
      <c r="A8" s="13"/>
      <c r="B8" s="14"/>
      <c r="C8" s="7"/>
      <c r="D8" s="6"/>
    </row>
    <row r="9" spans="1:4">
      <c r="A9" s="30" t="s">
        <v>6</v>
      </c>
      <c r="B9" s="31"/>
      <c r="C9" s="32">
        <f>SUM(C2:C8)</f>
        <v>836057.5</v>
      </c>
      <c r="D9" s="33"/>
    </row>
  </sheetData>
  <phoneticPr fontId="6" type="noConversion"/>
  <pageMargins left="0.7" right="0.7" top="0.75" bottom="0.75" header="0.3" footer="0.3"/>
  <pageSetup paperSize="9" scale="53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topLeftCell="A110" workbookViewId="0">
      <selection activeCell="C157" sqref="C157"/>
    </sheetView>
  </sheetViews>
  <sheetFormatPr baseColWidth="10" defaultColWidth="8.83203125" defaultRowHeight="14" x14ac:dyDescent="0"/>
  <cols>
    <col min="1" max="1" width="18.83203125" style="35" customWidth="1"/>
    <col min="2" max="2" width="29.1640625" style="15" customWidth="1"/>
    <col min="3" max="3" width="13.6640625" style="17" customWidth="1"/>
    <col min="4" max="4" width="9.33203125" style="15" customWidth="1"/>
    <col min="5" max="5" width="13.83203125" style="15" customWidth="1"/>
    <col min="6" max="6" width="64" style="11" customWidth="1"/>
    <col min="7" max="7" width="22.1640625" customWidth="1"/>
    <col min="8" max="8" width="19.33203125" customWidth="1"/>
  </cols>
  <sheetData>
    <row r="1" spans="1:6" ht="15" thickBot="1">
      <c r="A1" s="37" t="s">
        <v>4</v>
      </c>
      <c r="B1" s="38" t="s">
        <v>3</v>
      </c>
      <c r="C1" s="39" t="s">
        <v>2</v>
      </c>
      <c r="D1" s="39" t="s">
        <v>11</v>
      </c>
      <c r="E1" s="40" t="s">
        <v>10</v>
      </c>
      <c r="F1" s="38" t="s">
        <v>0</v>
      </c>
    </row>
    <row r="2" spans="1:6">
      <c r="A2" s="41">
        <v>42005.020833333336</v>
      </c>
      <c r="B2" s="59" t="s">
        <v>72</v>
      </c>
      <c r="C2" s="60">
        <v>5000</v>
      </c>
      <c r="D2" s="59" t="s">
        <v>16</v>
      </c>
      <c r="E2" s="59" t="s">
        <v>13</v>
      </c>
      <c r="F2" s="61" t="s">
        <v>47</v>
      </c>
    </row>
    <row r="3" spans="1:6">
      <c r="A3" s="42">
        <v>42005.307638888888</v>
      </c>
      <c r="B3" s="62" t="s">
        <v>49</v>
      </c>
      <c r="C3" s="63">
        <v>400</v>
      </c>
      <c r="D3" s="62" t="s">
        <v>16</v>
      </c>
      <c r="E3" s="62" t="s">
        <v>14</v>
      </c>
      <c r="F3" s="64" t="s">
        <v>18</v>
      </c>
    </row>
    <row r="4" spans="1:6">
      <c r="A4" s="42">
        <v>42005.918055555558</v>
      </c>
      <c r="B4" s="62" t="s">
        <v>73</v>
      </c>
      <c r="C4" s="63">
        <v>800</v>
      </c>
      <c r="D4" s="62" t="s">
        <v>16</v>
      </c>
      <c r="E4" s="62" t="s">
        <v>14</v>
      </c>
      <c r="F4" s="64" t="s">
        <v>18</v>
      </c>
    </row>
    <row r="5" spans="1:6">
      <c r="A5" s="42">
        <v>42005.938888888886</v>
      </c>
      <c r="B5" s="62" t="s">
        <v>74</v>
      </c>
      <c r="C5" s="63">
        <v>500</v>
      </c>
      <c r="D5" s="62" t="s">
        <v>16</v>
      </c>
      <c r="E5" s="62" t="s">
        <v>13</v>
      </c>
      <c r="F5" s="64" t="s">
        <v>32</v>
      </c>
    </row>
    <row r="6" spans="1:6">
      <c r="A6" s="42">
        <v>42006.675000000003</v>
      </c>
      <c r="B6" s="62" t="s">
        <v>75</v>
      </c>
      <c r="C6" s="63">
        <v>1000</v>
      </c>
      <c r="D6" s="62" t="s">
        <v>16</v>
      </c>
      <c r="E6" s="62" t="s">
        <v>12</v>
      </c>
      <c r="F6" s="64" t="s">
        <v>18</v>
      </c>
    </row>
    <row r="7" spans="1:6">
      <c r="A7" s="42">
        <v>42006.806944444441</v>
      </c>
      <c r="B7" s="62" t="s">
        <v>76</v>
      </c>
      <c r="C7" s="63">
        <v>500</v>
      </c>
      <c r="D7" s="62" t="s">
        <v>16</v>
      </c>
      <c r="E7" s="62" t="s">
        <v>14</v>
      </c>
      <c r="F7" s="64" t="s">
        <v>34</v>
      </c>
    </row>
    <row r="8" spans="1:6">
      <c r="A8" s="42">
        <v>42006.880555555559</v>
      </c>
      <c r="B8" s="62" t="s">
        <v>77</v>
      </c>
      <c r="C8" s="63">
        <v>1000</v>
      </c>
      <c r="D8" s="62" t="s">
        <v>16</v>
      </c>
      <c r="E8" s="62" t="s">
        <v>13</v>
      </c>
      <c r="F8" s="64" t="s">
        <v>18</v>
      </c>
    </row>
    <row r="9" spans="1:6">
      <c r="A9" s="42">
        <v>42006.881944444445</v>
      </c>
      <c r="B9" s="62" t="s">
        <v>78</v>
      </c>
      <c r="C9" s="63">
        <v>1000</v>
      </c>
      <c r="D9" s="62" t="s">
        <v>16</v>
      </c>
      <c r="E9" s="62" t="s">
        <v>13</v>
      </c>
      <c r="F9" s="64" t="s">
        <v>18</v>
      </c>
    </row>
    <row r="10" spans="1:6">
      <c r="A10" s="42">
        <v>42006.957638888889</v>
      </c>
      <c r="B10" s="62" t="s">
        <v>79</v>
      </c>
      <c r="C10" s="63">
        <v>1000</v>
      </c>
      <c r="D10" s="62" t="s">
        <v>16</v>
      </c>
      <c r="E10" s="62" t="s">
        <v>13</v>
      </c>
      <c r="F10" s="64" t="s">
        <v>39</v>
      </c>
    </row>
    <row r="11" spans="1:6">
      <c r="A11" s="42">
        <v>42007.020833333336</v>
      </c>
      <c r="B11" s="62" t="s">
        <v>80</v>
      </c>
      <c r="C11" s="63">
        <v>1000</v>
      </c>
      <c r="D11" s="62" t="s">
        <v>17</v>
      </c>
      <c r="E11" s="62" t="s">
        <v>13</v>
      </c>
      <c r="F11" s="64" t="s">
        <v>18</v>
      </c>
    </row>
    <row r="12" spans="1:6">
      <c r="A12" s="42">
        <v>42008.415972222225</v>
      </c>
      <c r="B12" s="62" t="s">
        <v>81</v>
      </c>
      <c r="C12" s="63">
        <v>100</v>
      </c>
      <c r="D12" s="62" t="s">
        <v>16</v>
      </c>
      <c r="E12" s="62" t="s">
        <v>13</v>
      </c>
      <c r="F12" s="64" t="s">
        <v>18</v>
      </c>
    </row>
    <row r="13" spans="1:6">
      <c r="A13" s="42">
        <v>42008.427777777775</v>
      </c>
      <c r="B13" s="62" t="s">
        <v>82</v>
      </c>
      <c r="C13" s="63">
        <v>1</v>
      </c>
      <c r="D13" s="62" t="s">
        <v>16</v>
      </c>
      <c r="E13" s="62" t="s">
        <v>13</v>
      </c>
      <c r="F13" s="64" t="s">
        <v>18</v>
      </c>
    </row>
    <row r="14" spans="1:6">
      <c r="A14" s="42">
        <v>42008.512499999997</v>
      </c>
      <c r="B14" s="62" t="s">
        <v>83</v>
      </c>
      <c r="C14" s="63">
        <v>1000</v>
      </c>
      <c r="D14" s="62" t="s">
        <v>16</v>
      </c>
      <c r="E14" s="62" t="s">
        <v>13</v>
      </c>
      <c r="F14" s="64" t="s">
        <v>56</v>
      </c>
    </row>
    <row r="15" spans="1:6">
      <c r="A15" s="42">
        <v>42008.998611111114</v>
      </c>
      <c r="B15" s="62" t="s">
        <v>84</v>
      </c>
      <c r="C15" s="63">
        <v>1000</v>
      </c>
      <c r="D15" s="62" t="s">
        <v>16</v>
      </c>
      <c r="E15" s="62" t="s">
        <v>13</v>
      </c>
      <c r="F15" s="64" t="s">
        <v>18</v>
      </c>
    </row>
    <row r="16" spans="1:6">
      <c r="A16" s="42">
        <v>42009.006944444445</v>
      </c>
      <c r="B16" s="62" t="s">
        <v>85</v>
      </c>
      <c r="C16" s="63">
        <v>3500</v>
      </c>
      <c r="D16" s="62" t="s">
        <v>16</v>
      </c>
      <c r="E16" s="62" t="s">
        <v>12</v>
      </c>
      <c r="F16" s="64" t="s">
        <v>18</v>
      </c>
    </row>
    <row r="17" spans="1:6">
      <c r="A17" s="42">
        <v>42009.599305555559</v>
      </c>
      <c r="B17" s="62" t="s">
        <v>22</v>
      </c>
      <c r="C17" s="63">
        <v>1500</v>
      </c>
      <c r="D17" s="62" t="s">
        <v>16</v>
      </c>
      <c r="E17" s="62" t="s">
        <v>14</v>
      </c>
      <c r="F17" s="64" t="s">
        <v>36</v>
      </c>
    </row>
    <row r="18" spans="1:6">
      <c r="A18" s="42">
        <v>42009.999305555553</v>
      </c>
      <c r="B18" s="62" t="s">
        <v>86</v>
      </c>
      <c r="C18" s="63">
        <v>400</v>
      </c>
      <c r="D18" s="62" t="s">
        <v>16</v>
      </c>
      <c r="E18" s="62" t="s">
        <v>15</v>
      </c>
      <c r="F18" s="64" t="s">
        <v>26</v>
      </c>
    </row>
    <row r="19" spans="1:6">
      <c r="A19" s="42">
        <v>42011.845138888886</v>
      </c>
      <c r="B19" s="62" t="s">
        <v>87</v>
      </c>
      <c r="C19" s="63">
        <v>1000</v>
      </c>
      <c r="D19" s="62" t="s">
        <v>16</v>
      </c>
      <c r="E19" s="62" t="s">
        <v>12</v>
      </c>
      <c r="F19" s="64" t="s">
        <v>26</v>
      </c>
    </row>
    <row r="20" spans="1:6">
      <c r="A20" s="42">
        <v>42011.864583333336</v>
      </c>
      <c r="B20" s="62" t="s">
        <v>50</v>
      </c>
      <c r="C20" s="63">
        <v>1000</v>
      </c>
      <c r="D20" s="62" t="s">
        <v>16</v>
      </c>
      <c r="E20" s="62" t="s">
        <v>12</v>
      </c>
      <c r="F20" s="64" t="s">
        <v>30</v>
      </c>
    </row>
    <row r="21" spans="1:6">
      <c r="A21" s="42">
        <v>42011.866666666669</v>
      </c>
      <c r="B21" s="62" t="s">
        <v>50</v>
      </c>
      <c r="C21" s="63">
        <v>1000</v>
      </c>
      <c r="D21" s="62" t="s">
        <v>16</v>
      </c>
      <c r="E21" s="62" t="s">
        <v>12</v>
      </c>
      <c r="F21" s="64" t="s">
        <v>35</v>
      </c>
    </row>
    <row r="22" spans="1:6">
      <c r="A22" s="42">
        <v>42011.868750000001</v>
      </c>
      <c r="B22" s="62" t="s">
        <v>50</v>
      </c>
      <c r="C22" s="63">
        <v>1000</v>
      </c>
      <c r="D22" s="62" t="s">
        <v>16</v>
      </c>
      <c r="E22" s="62" t="s">
        <v>12</v>
      </c>
      <c r="F22" s="64" t="s">
        <v>47</v>
      </c>
    </row>
    <row r="23" spans="1:6">
      <c r="A23" s="42">
        <v>42013.62222222222</v>
      </c>
      <c r="B23" s="62" t="s">
        <v>88</v>
      </c>
      <c r="C23" s="63">
        <v>5000</v>
      </c>
      <c r="D23" s="62" t="s">
        <v>16</v>
      </c>
      <c r="E23" s="62" t="s">
        <v>12</v>
      </c>
      <c r="F23" s="64" t="s">
        <v>37</v>
      </c>
    </row>
    <row r="24" spans="1:6">
      <c r="A24" s="42">
        <v>42014.605555555558</v>
      </c>
      <c r="B24" s="62" t="s">
        <v>51</v>
      </c>
      <c r="C24" s="63">
        <v>10000</v>
      </c>
      <c r="D24" s="62" t="s">
        <v>16</v>
      </c>
      <c r="E24" s="62" t="s">
        <v>12</v>
      </c>
      <c r="F24" s="64" t="s">
        <v>31</v>
      </c>
    </row>
    <row r="25" spans="1:6">
      <c r="A25" s="42">
        <v>42014.895833333336</v>
      </c>
      <c r="B25" s="62" t="s">
        <v>89</v>
      </c>
      <c r="C25" s="63">
        <v>3000</v>
      </c>
      <c r="D25" s="62" t="s">
        <v>17</v>
      </c>
      <c r="E25" s="62" t="s">
        <v>13</v>
      </c>
      <c r="F25" s="64" t="s">
        <v>18</v>
      </c>
    </row>
    <row r="26" spans="1:6">
      <c r="A26" s="42">
        <v>42014.895833333336</v>
      </c>
      <c r="B26" s="62" t="s">
        <v>90</v>
      </c>
      <c r="C26" s="63">
        <v>1000</v>
      </c>
      <c r="D26" s="62" t="s">
        <v>17</v>
      </c>
      <c r="E26" s="62" t="s">
        <v>13</v>
      </c>
      <c r="F26" s="64" t="s">
        <v>18</v>
      </c>
    </row>
    <row r="27" spans="1:6">
      <c r="A27" s="42">
        <v>42015.145833333336</v>
      </c>
      <c r="B27" s="62" t="s">
        <v>91</v>
      </c>
      <c r="C27" s="63">
        <v>400</v>
      </c>
      <c r="D27" s="62" t="s">
        <v>17</v>
      </c>
      <c r="E27" s="62" t="s">
        <v>13</v>
      </c>
      <c r="F27" s="64" t="s">
        <v>18</v>
      </c>
    </row>
    <row r="28" spans="1:6">
      <c r="A28" s="42">
        <v>42015.645833333336</v>
      </c>
      <c r="B28" s="62" t="s">
        <v>92</v>
      </c>
      <c r="C28" s="63">
        <v>500</v>
      </c>
      <c r="D28" s="62" t="s">
        <v>17</v>
      </c>
      <c r="E28" s="62" t="s">
        <v>13</v>
      </c>
      <c r="F28" s="64" t="s">
        <v>18</v>
      </c>
    </row>
    <row r="29" spans="1:6">
      <c r="A29" s="42">
        <v>42015.839583333334</v>
      </c>
      <c r="B29" s="62" t="s">
        <v>93</v>
      </c>
      <c r="C29" s="63">
        <v>500</v>
      </c>
      <c r="D29" s="62" t="s">
        <v>16</v>
      </c>
      <c r="E29" s="62" t="s">
        <v>14</v>
      </c>
      <c r="F29" s="64" t="s">
        <v>18</v>
      </c>
    </row>
    <row r="30" spans="1:6">
      <c r="A30" s="42">
        <v>42016</v>
      </c>
      <c r="B30" s="62" t="s">
        <v>94</v>
      </c>
      <c r="C30" s="63">
        <v>300</v>
      </c>
      <c r="D30" s="62"/>
      <c r="E30" s="62"/>
      <c r="F30" s="64" t="s">
        <v>18</v>
      </c>
    </row>
    <row r="31" spans="1:6">
      <c r="A31" s="42">
        <v>42016</v>
      </c>
      <c r="B31" s="62" t="s">
        <v>25</v>
      </c>
      <c r="C31" s="63">
        <v>10000</v>
      </c>
      <c r="D31" s="62"/>
      <c r="E31" s="62"/>
      <c r="F31" s="64" t="s">
        <v>18</v>
      </c>
    </row>
    <row r="32" spans="1:6">
      <c r="A32" s="42">
        <v>42016.395833333336</v>
      </c>
      <c r="B32" s="62" t="s">
        <v>95</v>
      </c>
      <c r="C32" s="63">
        <v>500</v>
      </c>
      <c r="D32" s="62" t="s">
        <v>17</v>
      </c>
      <c r="E32" s="62" t="s">
        <v>13</v>
      </c>
      <c r="F32" s="64" t="s">
        <v>18</v>
      </c>
    </row>
    <row r="33" spans="1:6">
      <c r="A33" s="42">
        <v>42016.406944444447</v>
      </c>
      <c r="B33" s="62" t="s">
        <v>29</v>
      </c>
      <c r="C33" s="63">
        <v>3600</v>
      </c>
      <c r="D33" s="62" t="s">
        <v>16</v>
      </c>
      <c r="E33" s="62" t="s">
        <v>13</v>
      </c>
      <c r="F33" s="64" t="s">
        <v>28</v>
      </c>
    </row>
    <row r="34" spans="1:6">
      <c r="A34" s="42">
        <v>42016.98541666667</v>
      </c>
      <c r="B34" s="62" t="s">
        <v>96</v>
      </c>
      <c r="C34" s="63">
        <v>200</v>
      </c>
      <c r="D34" s="62" t="s">
        <v>16</v>
      </c>
      <c r="E34" s="62" t="s">
        <v>13</v>
      </c>
      <c r="F34" s="64" t="s">
        <v>18</v>
      </c>
    </row>
    <row r="35" spans="1:6">
      <c r="A35" s="42">
        <v>42017</v>
      </c>
      <c r="B35" s="62" t="s">
        <v>97</v>
      </c>
      <c r="C35" s="63">
        <v>150</v>
      </c>
      <c r="D35" s="62"/>
      <c r="E35" s="62"/>
      <c r="F35" s="64" t="s">
        <v>18</v>
      </c>
    </row>
    <row r="36" spans="1:6">
      <c r="A36" s="42">
        <v>42017</v>
      </c>
      <c r="B36" s="62" t="s">
        <v>98</v>
      </c>
      <c r="C36" s="63">
        <v>300</v>
      </c>
      <c r="D36" s="62"/>
      <c r="E36" s="62"/>
      <c r="F36" s="64" t="s">
        <v>18</v>
      </c>
    </row>
    <row r="37" spans="1:6">
      <c r="A37" s="42">
        <v>42017</v>
      </c>
      <c r="B37" s="62" t="s">
        <v>99</v>
      </c>
      <c r="C37" s="63">
        <v>15000</v>
      </c>
      <c r="D37" s="62"/>
      <c r="E37" s="62"/>
      <c r="F37" s="64" t="s">
        <v>18</v>
      </c>
    </row>
    <row r="38" spans="1:6">
      <c r="A38" s="42">
        <v>42017.145833333336</v>
      </c>
      <c r="B38" s="62" t="s">
        <v>100</v>
      </c>
      <c r="C38" s="63">
        <v>100</v>
      </c>
      <c r="D38" s="62" t="s">
        <v>17</v>
      </c>
      <c r="E38" s="62" t="s">
        <v>12</v>
      </c>
      <c r="F38" s="64" t="s">
        <v>18</v>
      </c>
    </row>
    <row r="39" spans="1:6">
      <c r="A39" s="42">
        <v>42017.216666666667</v>
      </c>
      <c r="B39" s="62" t="s">
        <v>23</v>
      </c>
      <c r="C39" s="63">
        <v>1000</v>
      </c>
      <c r="D39" s="62" t="s">
        <v>16</v>
      </c>
      <c r="E39" s="62" t="s">
        <v>14</v>
      </c>
      <c r="F39" s="64" t="s">
        <v>18</v>
      </c>
    </row>
    <row r="40" spans="1:6">
      <c r="A40" s="42">
        <v>42018</v>
      </c>
      <c r="B40" s="62" t="s">
        <v>101</v>
      </c>
      <c r="C40" s="63">
        <v>4000</v>
      </c>
      <c r="D40" s="62"/>
      <c r="E40" s="62"/>
      <c r="F40" s="64" t="s">
        <v>18</v>
      </c>
    </row>
    <row r="41" spans="1:6">
      <c r="A41" s="42">
        <v>42018.020833333336</v>
      </c>
      <c r="B41" s="62" t="s">
        <v>102</v>
      </c>
      <c r="C41" s="63">
        <v>100</v>
      </c>
      <c r="D41" s="62" t="s">
        <v>17</v>
      </c>
      <c r="E41" s="62" t="s">
        <v>12</v>
      </c>
      <c r="F41" s="64" t="s">
        <v>18</v>
      </c>
    </row>
    <row r="42" spans="1:6">
      <c r="A42" s="42">
        <v>42018.020833333336</v>
      </c>
      <c r="B42" s="62" t="s">
        <v>103</v>
      </c>
      <c r="C42" s="63">
        <v>100</v>
      </c>
      <c r="D42" s="62" t="s">
        <v>17</v>
      </c>
      <c r="E42" s="62" t="s">
        <v>13</v>
      </c>
      <c r="F42" s="64" t="s">
        <v>18</v>
      </c>
    </row>
    <row r="43" spans="1:6">
      <c r="A43" s="42">
        <v>42018.825694444444</v>
      </c>
      <c r="B43" s="62" t="s">
        <v>86</v>
      </c>
      <c r="C43" s="63">
        <v>600</v>
      </c>
      <c r="D43" s="62" t="s">
        <v>16</v>
      </c>
      <c r="E43" s="62" t="s">
        <v>15</v>
      </c>
      <c r="F43" s="64" t="s">
        <v>26</v>
      </c>
    </row>
    <row r="44" spans="1:6">
      <c r="A44" s="42">
        <v>42019</v>
      </c>
      <c r="B44" s="62" t="s">
        <v>104</v>
      </c>
      <c r="C44" s="63">
        <v>3898.15</v>
      </c>
      <c r="D44" s="62"/>
      <c r="E44" s="62"/>
      <c r="F44" s="64" t="s">
        <v>18</v>
      </c>
    </row>
    <row r="45" spans="1:6">
      <c r="A45" s="42">
        <v>42019.263194444444</v>
      </c>
      <c r="B45" s="62" t="s">
        <v>52</v>
      </c>
      <c r="C45" s="63">
        <v>9000</v>
      </c>
      <c r="D45" s="62" t="s">
        <v>16</v>
      </c>
      <c r="E45" s="62" t="s">
        <v>13</v>
      </c>
      <c r="F45" s="64" t="s">
        <v>28</v>
      </c>
    </row>
    <row r="46" spans="1:6">
      <c r="A46" s="42">
        <v>42019.633333333331</v>
      </c>
      <c r="B46" s="62" t="s">
        <v>105</v>
      </c>
      <c r="C46" s="63">
        <v>1000</v>
      </c>
      <c r="D46" s="62" t="s">
        <v>16</v>
      </c>
      <c r="E46" s="62" t="s">
        <v>14</v>
      </c>
      <c r="F46" s="64" t="s">
        <v>18</v>
      </c>
    </row>
    <row r="47" spans="1:6">
      <c r="A47" s="42">
        <v>42019.677777777775</v>
      </c>
      <c r="B47" s="62" t="s">
        <v>106</v>
      </c>
      <c r="C47" s="63">
        <v>500</v>
      </c>
      <c r="D47" s="62" t="s">
        <v>16</v>
      </c>
      <c r="E47" s="62" t="s">
        <v>13</v>
      </c>
      <c r="F47" s="64" t="s">
        <v>41</v>
      </c>
    </row>
    <row r="48" spans="1:6">
      <c r="A48" s="42">
        <v>42019.76458333333</v>
      </c>
      <c r="B48" s="62" t="s">
        <v>107</v>
      </c>
      <c r="C48" s="63">
        <v>100</v>
      </c>
      <c r="D48" s="62" t="s">
        <v>16</v>
      </c>
      <c r="E48" s="62" t="s">
        <v>13</v>
      </c>
      <c r="F48" s="64" t="s">
        <v>18</v>
      </c>
    </row>
    <row r="49" spans="1:6">
      <c r="A49" s="42">
        <v>42020</v>
      </c>
      <c r="B49" s="62" t="s">
        <v>108</v>
      </c>
      <c r="C49" s="63">
        <v>100</v>
      </c>
      <c r="D49" s="62"/>
      <c r="E49" s="62"/>
      <c r="F49" s="64" t="s">
        <v>18</v>
      </c>
    </row>
    <row r="50" spans="1:6">
      <c r="A50" s="42">
        <v>42020.145833333336</v>
      </c>
      <c r="B50" s="62" t="s">
        <v>109</v>
      </c>
      <c r="C50" s="63">
        <v>100</v>
      </c>
      <c r="D50" s="62" t="s">
        <v>17</v>
      </c>
      <c r="E50" s="62" t="s">
        <v>12</v>
      </c>
      <c r="F50" s="64" t="s">
        <v>18</v>
      </c>
    </row>
    <row r="51" spans="1:6">
      <c r="A51" s="42">
        <v>42020.380555555559</v>
      </c>
      <c r="B51" s="62" t="s">
        <v>22</v>
      </c>
      <c r="C51" s="63">
        <v>500</v>
      </c>
      <c r="D51" s="62" t="s">
        <v>16</v>
      </c>
      <c r="E51" s="62" t="s">
        <v>14</v>
      </c>
      <c r="F51" s="64" t="s">
        <v>38</v>
      </c>
    </row>
    <row r="52" spans="1:6">
      <c r="A52" s="42">
        <v>42020.382638888892</v>
      </c>
      <c r="B52" s="62" t="s">
        <v>22</v>
      </c>
      <c r="C52" s="63">
        <v>50</v>
      </c>
      <c r="D52" s="62" t="s">
        <v>16</v>
      </c>
      <c r="E52" s="62" t="s">
        <v>14</v>
      </c>
      <c r="F52" s="64" t="s">
        <v>28</v>
      </c>
    </row>
    <row r="53" spans="1:6">
      <c r="A53" s="42">
        <v>42020.384027777778</v>
      </c>
      <c r="B53" s="62" t="s">
        <v>22</v>
      </c>
      <c r="C53" s="63">
        <v>450</v>
      </c>
      <c r="D53" s="62" t="s">
        <v>16</v>
      </c>
      <c r="E53" s="62" t="s">
        <v>14</v>
      </c>
      <c r="F53" s="64" t="s">
        <v>40</v>
      </c>
    </row>
    <row r="54" spans="1:6">
      <c r="A54" s="42">
        <v>42020.384722222225</v>
      </c>
      <c r="B54" s="62" t="s">
        <v>22</v>
      </c>
      <c r="C54" s="63">
        <v>500</v>
      </c>
      <c r="D54" s="62" t="s">
        <v>16</v>
      </c>
      <c r="E54" s="62" t="s">
        <v>14</v>
      </c>
      <c r="F54" s="64" t="s">
        <v>42</v>
      </c>
    </row>
    <row r="55" spans="1:6">
      <c r="A55" s="42">
        <v>42020.395833333336</v>
      </c>
      <c r="B55" s="62" t="s">
        <v>110</v>
      </c>
      <c r="C55" s="63">
        <v>200</v>
      </c>
      <c r="D55" s="62" t="s">
        <v>17</v>
      </c>
      <c r="E55" s="62" t="s">
        <v>13</v>
      </c>
      <c r="F55" s="64" t="s">
        <v>18</v>
      </c>
    </row>
    <row r="56" spans="1:6">
      <c r="A56" s="42">
        <v>42020.638888888891</v>
      </c>
      <c r="B56" s="62" t="s">
        <v>111</v>
      </c>
      <c r="C56" s="63">
        <v>300</v>
      </c>
      <c r="D56" s="62" t="s">
        <v>16</v>
      </c>
      <c r="E56" s="62" t="s">
        <v>13</v>
      </c>
      <c r="F56" s="64" t="s">
        <v>37</v>
      </c>
    </row>
    <row r="57" spans="1:6">
      <c r="A57" s="42">
        <v>42020.665972222225</v>
      </c>
      <c r="B57" s="62" t="s">
        <v>112</v>
      </c>
      <c r="C57" s="63">
        <v>2000</v>
      </c>
      <c r="D57" s="62" t="s">
        <v>16</v>
      </c>
      <c r="E57" s="62" t="s">
        <v>13</v>
      </c>
      <c r="F57" s="64" t="s">
        <v>18</v>
      </c>
    </row>
    <row r="58" spans="1:6">
      <c r="A58" s="42">
        <v>42020.708333333336</v>
      </c>
      <c r="B58" s="62" t="s">
        <v>113</v>
      </c>
      <c r="C58" s="63">
        <v>1000</v>
      </c>
      <c r="D58" s="62" t="s">
        <v>16</v>
      </c>
      <c r="E58" s="62" t="s">
        <v>13</v>
      </c>
      <c r="F58" s="64" t="s">
        <v>38</v>
      </c>
    </row>
    <row r="59" spans="1:6">
      <c r="A59" s="42">
        <v>42020.711805555555</v>
      </c>
      <c r="B59" s="62" t="s">
        <v>113</v>
      </c>
      <c r="C59" s="63">
        <v>500</v>
      </c>
      <c r="D59" s="62" t="s">
        <v>16</v>
      </c>
      <c r="E59" s="62" t="s">
        <v>13</v>
      </c>
      <c r="F59" s="64" t="s">
        <v>37</v>
      </c>
    </row>
    <row r="60" spans="1:6">
      <c r="A60" s="42">
        <v>42020.71597222222</v>
      </c>
      <c r="B60" s="62" t="s">
        <v>113</v>
      </c>
      <c r="C60" s="63">
        <v>500</v>
      </c>
      <c r="D60" s="62" t="s">
        <v>16</v>
      </c>
      <c r="E60" s="62" t="s">
        <v>13</v>
      </c>
      <c r="F60" s="64" t="s">
        <v>32</v>
      </c>
    </row>
    <row r="61" spans="1:6">
      <c r="A61" s="42">
        <v>42020.718055555553</v>
      </c>
      <c r="B61" s="62" t="s">
        <v>113</v>
      </c>
      <c r="C61" s="63">
        <v>500</v>
      </c>
      <c r="D61" s="62" t="s">
        <v>16</v>
      </c>
      <c r="E61" s="62" t="s">
        <v>13</v>
      </c>
      <c r="F61" s="64" t="s">
        <v>43</v>
      </c>
    </row>
    <row r="62" spans="1:6">
      <c r="A62" s="42">
        <v>42020.73541666667</v>
      </c>
      <c r="B62" s="62" t="s">
        <v>105</v>
      </c>
      <c r="C62" s="63">
        <v>50000</v>
      </c>
      <c r="D62" s="62" t="s">
        <v>16</v>
      </c>
      <c r="E62" s="62" t="s">
        <v>14</v>
      </c>
      <c r="F62" s="64" t="s">
        <v>18</v>
      </c>
    </row>
    <row r="63" spans="1:6">
      <c r="A63" s="42">
        <v>42020.863194444442</v>
      </c>
      <c r="B63" s="62" t="s">
        <v>114</v>
      </c>
      <c r="C63" s="63">
        <v>1000</v>
      </c>
      <c r="D63" s="62" t="s">
        <v>17</v>
      </c>
      <c r="E63" s="62" t="s">
        <v>13</v>
      </c>
      <c r="F63" s="64" t="s">
        <v>18</v>
      </c>
    </row>
    <row r="64" spans="1:6">
      <c r="A64" s="42">
        <v>42021.145833333336</v>
      </c>
      <c r="B64" s="62" t="s">
        <v>115</v>
      </c>
      <c r="C64" s="63">
        <v>300</v>
      </c>
      <c r="D64" s="62" t="s">
        <v>17</v>
      </c>
      <c r="E64" s="62" t="s">
        <v>12</v>
      </c>
      <c r="F64" s="64" t="s">
        <v>18</v>
      </c>
    </row>
    <row r="65" spans="1:6">
      <c r="A65" s="42">
        <v>42021.334722222222</v>
      </c>
      <c r="B65" s="62" t="s">
        <v>116</v>
      </c>
      <c r="C65" s="63">
        <v>1000</v>
      </c>
      <c r="D65" s="62" t="s">
        <v>16</v>
      </c>
      <c r="E65" s="62" t="s">
        <v>12</v>
      </c>
      <c r="F65" s="64" t="s">
        <v>18</v>
      </c>
    </row>
    <row r="66" spans="1:6">
      <c r="A66" s="42">
        <v>42022.145833333336</v>
      </c>
      <c r="B66" s="62" t="s">
        <v>117</v>
      </c>
      <c r="C66" s="63">
        <v>200</v>
      </c>
      <c r="D66" s="62" t="s">
        <v>17</v>
      </c>
      <c r="E66" s="62" t="s">
        <v>13</v>
      </c>
      <c r="F66" s="64" t="s">
        <v>18</v>
      </c>
    </row>
    <row r="67" spans="1:6">
      <c r="A67" s="42">
        <v>42022.690972222219</v>
      </c>
      <c r="B67" s="62" t="s">
        <v>53</v>
      </c>
      <c r="C67" s="63">
        <v>1000</v>
      </c>
      <c r="D67" s="62" t="s">
        <v>16</v>
      </c>
      <c r="E67" s="62" t="s">
        <v>13</v>
      </c>
      <c r="F67" s="64" t="s">
        <v>18</v>
      </c>
    </row>
    <row r="68" spans="1:6">
      <c r="A68" s="42">
        <v>42022.770833333336</v>
      </c>
      <c r="B68" s="62" t="s">
        <v>118</v>
      </c>
      <c r="C68" s="63">
        <v>5000</v>
      </c>
      <c r="D68" s="62" t="s">
        <v>17</v>
      </c>
      <c r="E68" s="62" t="s">
        <v>13</v>
      </c>
      <c r="F68" s="64" t="s">
        <v>18</v>
      </c>
    </row>
    <row r="69" spans="1:6">
      <c r="A69" s="42">
        <v>42022.833333333336</v>
      </c>
      <c r="B69" s="62" t="s">
        <v>119</v>
      </c>
      <c r="C69" s="63">
        <v>7000</v>
      </c>
      <c r="D69" s="62" t="s">
        <v>16</v>
      </c>
      <c r="E69" s="62" t="s">
        <v>13</v>
      </c>
      <c r="F69" s="64" t="s">
        <v>57</v>
      </c>
    </row>
    <row r="70" spans="1:6">
      <c r="A70" s="42">
        <v>42023</v>
      </c>
      <c r="B70" s="62" t="s">
        <v>120</v>
      </c>
      <c r="C70" s="63">
        <v>5000</v>
      </c>
      <c r="D70" s="62"/>
      <c r="E70" s="62"/>
      <c r="F70" s="64" t="s">
        <v>18</v>
      </c>
    </row>
    <row r="71" spans="1:6">
      <c r="A71" s="42">
        <v>42023.020833333336</v>
      </c>
      <c r="B71" s="62" t="s">
        <v>121</v>
      </c>
      <c r="C71" s="63">
        <v>100</v>
      </c>
      <c r="D71" s="62" t="s">
        <v>17</v>
      </c>
      <c r="E71" s="62" t="s">
        <v>13</v>
      </c>
      <c r="F71" s="64" t="s">
        <v>18</v>
      </c>
    </row>
    <row r="72" spans="1:6">
      <c r="A72" s="42">
        <v>42023.460416666669</v>
      </c>
      <c r="B72" s="62" t="s">
        <v>122</v>
      </c>
      <c r="C72" s="63">
        <v>1000</v>
      </c>
      <c r="D72" s="62" t="s">
        <v>16</v>
      </c>
      <c r="E72" s="62" t="s">
        <v>13</v>
      </c>
      <c r="F72" s="64" t="s">
        <v>46</v>
      </c>
    </row>
    <row r="73" spans="1:6">
      <c r="A73" s="42">
        <v>42023.523611111108</v>
      </c>
      <c r="B73" s="62" t="s">
        <v>105</v>
      </c>
      <c r="C73" s="63">
        <v>33000</v>
      </c>
      <c r="D73" s="62" t="s">
        <v>16</v>
      </c>
      <c r="E73" s="62" t="s">
        <v>13</v>
      </c>
      <c r="F73" s="64" t="s">
        <v>18</v>
      </c>
    </row>
    <row r="74" spans="1:6">
      <c r="A74" s="42">
        <v>42023.526388888888</v>
      </c>
      <c r="B74" s="62" t="s">
        <v>105</v>
      </c>
      <c r="C74" s="63">
        <v>17000</v>
      </c>
      <c r="D74" s="62" t="s">
        <v>16</v>
      </c>
      <c r="E74" s="62" t="s">
        <v>14</v>
      </c>
      <c r="F74" s="64" t="s">
        <v>18</v>
      </c>
    </row>
    <row r="75" spans="1:6">
      <c r="A75" s="42">
        <v>42023.529166666667</v>
      </c>
      <c r="B75" s="62" t="s">
        <v>29</v>
      </c>
      <c r="C75" s="63">
        <v>2000</v>
      </c>
      <c r="D75" s="62" t="s">
        <v>16</v>
      </c>
      <c r="E75" s="62" t="s">
        <v>13</v>
      </c>
      <c r="F75" s="64" t="s">
        <v>44</v>
      </c>
    </row>
    <row r="76" spans="1:6">
      <c r="A76" s="42">
        <v>42023.895833333336</v>
      </c>
      <c r="B76" s="62" t="s">
        <v>123</v>
      </c>
      <c r="C76" s="63">
        <v>1000</v>
      </c>
      <c r="D76" s="62" t="s">
        <v>17</v>
      </c>
      <c r="E76" s="62" t="s">
        <v>12</v>
      </c>
      <c r="F76" s="64" t="s">
        <v>18</v>
      </c>
    </row>
    <row r="77" spans="1:6">
      <c r="A77" s="42">
        <v>42023.895833333336</v>
      </c>
      <c r="B77" s="62" t="s">
        <v>124</v>
      </c>
      <c r="C77" s="63">
        <v>1000</v>
      </c>
      <c r="D77" s="62" t="s">
        <v>17</v>
      </c>
      <c r="E77" s="62" t="s">
        <v>12</v>
      </c>
      <c r="F77" s="64" t="s">
        <v>18</v>
      </c>
    </row>
    <row r="78" spans="1:6">
      <c r="A78" s="42">
        <v>42024.349305555559</v>
      </c>
      <c r="B78" s="62" t="s">
        <v>125</v>
      </c>
      <c r="C78" s="63">
        <v>1000</v>
      </c>
      <c r="D78" s="62" t="s">
        <v>16</v>
      </c>
      <c r="E78" s="62" t="s">
        <v>13</v>
      </c>
      <c r="F78" s="64" t="s">
        <v>34</v>
      </c>
    </row>
    <row r="79" spans="1:6">
      <c r="A79" s="42">
        <v>42024.415277777778</v>
      </c>
      <c r="B79" s="62" t="s">
        <v>126</v>
      </c>
      <c r="C79" s="63">
        <v>1000</v>
      </c>
      <c r="D79" s="62" t="s">
        <v>16</v>
      </c>
      <c r="E79" s="62" t="s">
        <v>13</v>
      </c>
      <c r="F79" s="64" t="s">
        <v>57</v>
      </c>
    </row>
    <row r="80" spans="1:6">
      <c r="A80" s="42">
        <v>42024.56527777778</v>
      </c>
      <c r="B80" s="62" t="s">
        <v>127</v>
      </c>
      <c r="C80" s="63">
        <v>500</v>
      </c>
      <c r="D80" s="62" t="s">
        <v>16</v>
      </c>
      <c r="E80" s="62" t="s">
        <v>13</v>
      </c>
      <c r="F80" s="64" t="s">
        <v>18</v>
      </c>
    </row>
    <row r="81" spans="1:6">
      <c r="A81" s="42">
        <v>42024.593055555553</v>
      </c>
      <c r="B81" s="62" t="s">
        <v>128</v>
      </c>
      <c r="C81" s="63">
        <v>1000</v>
      </c>
      <c r="D81" s="62" t="s">
        <v>16</v>
      </c>
      <c r="E81" s="62" t="s">
        <v>13</v>
      </c>
      <c r="F81" s="64" t="s">
        <v>57</v>
      </c>
    </row>
    <row r="82" spans="1:6">
      <c r="A82" s="42">
        <v>42024.645833333336</v>
      </c>
      <c r="B82" s="62" t="s">
        <v>129</v>
      </c>
      <c r="C82" s="63">
        <v>1000</v>
      </c>
      <c r="D82" s="62" t="s">
        <v>17</v>
      </c>
      <c r="E82" s="62" t="s">
        <v>13</v>
      </c>
      <c r="F82" s="64" t="s">
        <v>18</v>
      </c>
    </row>
    <row r="83" spans="1:6">
      <c r="A83" s="42">
        <v>42024.675000000003</v>
      </c>
      <c r="B83" s="62" t="s">
        <v>130</v>
      </c>
      <c r="C83" s="63">
        <v>500</v>
      </c>
      <c r="D83" s="62" t="s">
        <v>16</v>
      </c>
      <c r="E83" s="62" t="s">
        <v>13</v>
      </c>
      <c r="F83" s="64" t="s">
        <v>18</v>
      </c>
    </row>
    <row r="84" spans="1:6">
      <c r="A84" s="42">
        <v>42024.770833333336</v>
      </c>
      <c r="B84" s="62" t="s">
        <v>131</v>
      </c>
      <c r="C84" s="63">
        <v>300</v>
      </c>
      <c r="D84" s="62" t="s">
        <v>17</v>
      </c>
      <c r="E84" s="62" t="s">
        <v>13</v>
      </c>
      <c r="F84" s="64" t="s">
        <v>18</v>
      </c>
    </row>
    <row r="85" spans="1:6">
      <c r="A85" s="42">
        <v>42024.79791666667</v>
      </c>
      <c r="B85" s="62" t="s">
        <v>86</v>
      </c>
      <c r="C85" s="63">
        <v>500</v>
      </c>
      <c r="D85" s="62" t="s">
        <v>16</v>
      </c>
      <c r="E85" s="62" t="s">
        <v>15</v>
      </c>
      <c r="F85" s="64" t="s">
        <v>26</v>
      </c>
    </row>
    <row r="86" spans="1:6">
      <c r="A86" s="42">
        <v>42024.818055555559</v>
      </c>
      <c r="B86" s="62" t="s">
        <v>132</v>
      </c>
      <c r="C86" s="63">
        <v>3000</v>
      </c>
      <c r="D86" s="62" t="s">
        <v>16</v>
      </c>
      <c r="E86" s="62" t="s">
        <v>12</v>
      </c>
      <c r="F86" s="64" t="s">
        <v>33</v>
      </c>
    </row>
    <row r="87" spans="1:6">
      <c r="A87" s="42">
        <v>42024.832638888889</v>
      </c>
      <c r="B87" s="62" t="s">
        <v>83</v>
      </c>
      <c r="C87" s="63">
        <v>1000</v>
      </c>
      <c r="D87" s="62" t="s">
        <v>16</v>
      </c>
      <c r="E87" s="62" t="s">
        <v>13</v>
      </c>
      <c r="F87" s="64" t="s">
        <v>56</v>
      </c>
    </row>
    <row r="88" spans="1:6">
      <c r="A88" s="42">
        <v>42024.926388888889</v>
      </c>
      <c r="B88" s="62" t="s">
        <v>76</v>
      </c>
      <c r="C88" s="63">
        <v>1000</v>
      </c>
      <c r="D88" s="62" t="s">
        <v>16</v>
      </c>
      <c r="E88" s="62" t="s">
        <v>12</v>
      </c>
      <c r="F88" s="64" t="s">
        <v>34</v>
      </c>
    </row>
    <row r="89" spans="1:6">
      <c r="A89" s="42">
        <v>42024.926388888889</v>
      </c>
      <c r="B89" s="62" t="s">
        <v>133</v>
      </c>
      <c r="C89" s="63">
        <v>1000</v>
      </c>
      <c r="D89" s="62"/>
      <c r="E89" s="62"/>
      <c r="F89" s="64" t="s">
        <v>18</v>
      </c>
    </row>
    <row r="90" spans="1:6">
      <c r="A90" s="42">
        <v>42024.926388888889</v>
      </c>
      <c r="B90" s="62" t="s">
        <v>134</v>
      </c>
      <c r="C90" s="63">
        <v>1000</v>
      </c>
      <c r="D90" s="62"/>
      <c r="E90" s="62"/>
      <c r="F90" s="64" t="s">
        <v>18</v>
      </c>
    </row>
    <row r="91" spans="1:6">
      <c r="A91" s="42">
        <v>42024.926388888889</v>
      </c>
      <c r="B91" s="62" t="s">
        <v>135</v>
      </c>
      <c r="C91" s="63">
        <v>30000</v>
      </c>
      <c r="D91" s="62"/>
      <c r="E91" s="62"/>
      <c r="F91" s="64" t="s">
        <v>18</v>
      </c>
    </row>
    <row r="92" spans="1:6">
      <c r="A92" s="42">
        <v>42025.017361111109</v>
      </c>
      <c r="B92" s="62" t="s">
        <v>136</v>
      </c>
      <c r="C92" s="63">
        <v>1000</v>
      </c>
      <c r="D92" s="62" t="s">
        <v>16</v>
      </c>
      <c r="E92" s="62" t="s">
        <v>13</v>
      </c>
      <c r="F92" s="64" t="s">
        <v>44</v>
      </c>
    </row>
    <row r="93" spans="1:6">
      <c r="A93" s="42">
        <v>42025.106944444444</v>
      </c>
      <c r="B93" s="62" t="s">
        <v>23</v>
      </c>
      <c r="C93" s="63">
        <v>1000</v>
      </c>
      <c r="D93" s="62" t="s">
        <v>16</v>
      </c>
      <c r="E93" s="62" t="s">
        <v>14</v>
      </c>
      <c r="F93" s="64" t="s">
        <v>18</v>
      </c>
    </row>
    <row r="94" spans="1:6">
      <c r="A94" s="42">
        <v>42025.643055555556</v>
      </c>
      <c r="B94" s="62" t="s">
        <v>137</v>
      </c>
      <c r="C94" s="63">
        <v>1000</v>
      </c>
      <c r="D94" s="62" t="s">
        <v>16</v>
      </c>
      <c r="E94" s="62" t="s">
        <v>12</v>
      </c>
      <c r="F94" s="64" t="s">
        <v>39</v>
      </c>
    </row>
    <row r="95" spans="1:6">
      <c r="A95" s="42">
        <v>42025.645833333336</v>
      </c>
      <c r="B95" s="62" t="s">
        <v>138</v>
      </c>
      <c r="C95" s="63">
        <v>100</v>
      </c>
      <c r="D95" s="62" t="s">
        <v>17</v>
      </c>
      <c r="E95" s="62" t="s">
        <v>12</v>
      </c>
      <c r="F95" s="64" t="s">
        <v>18</v>
      </c>
    </row>
    <row r="96" spans="1:6">
      <c r="A96" s="42">
        <v>42025.900694444441</v>
      </c>
      <c r="B96" s="62" t="s">
        <v>139</v>
      </c>
      <c r="C96" s="63">
        <v>1000</v>
      </c>
      <c r="D96" s="62" t="s">
        <v>16</v>
      </c>
      <c r="E96" s="62" t="s">
        <v>13</v>
      </c>
      <c r="F96" s="64" t="s">
        <v>58</v>
      </c>
    </row>
    <row r="97" spans="1:6">
      <c r="A97" s="42">
        <v>42026</v>
      </c>
      <c r="B97" s="62" t="s">
        <v>19</v>
      </c>
      <c r="C97" s="63">
        <v>1000</v>
      </c>
      <c r="D97" s="62"/>
      <c r="E97" s="62"/>
      <c r="F97" s="64" t="s">
        <v>18</v>
      </c>
    </row>
    <row r="98" spans="1:6">
      <c r="A98" s="42">
        <v>42026</v>
      </c>
      <c r="B98" s="62" t="s">
        <v>48</v>
      </c>
      <c r="C98" s="63">
        <v>120000</v>
      </c>
      <c r="D98" s="62"/>
      <c r="E98" s="62"/>
      <c r="F98" s="64" t="s">
        <v>18</v>
      </c>
    </row>
    <row r="99" spans="1:6">
      <c r="A99" s="42">
        <v>42026.461805555555</v>
      </c>
      <c r="B99" s="62" t="s">
        <v>140</v>
      </c>
      <c r="C99" s="63">
        <v>1000</v>
      </c>
      <c r="D99" s="62" t="s">
        <v>16</v>
      </c>
      <c r="E99" s="62" t="s">
        <v>13</v>
      </c>
      <c r="F99" s="64" t="s">
        <v>33</v>
      </c>
    </row>
    <row r="100" spans="1:6">
      <c r="A100" s="42">
        <v>42026.617361111108</v>
      </c>
      <c r="B100" s="62" t="s">
        <v>141</v>
      </c>
      <c r="C100" s="63">
        <v>94200</v>
      </c>
      <c r="D100" s="62" t="s">
        <v>16</v>
      </c>
      <c r="E100" s="62" t="s">
        <v>13</v>
      </c>
      <c r="F100" s="64" t="s">
        <v>37</v>
      </c>
    </row>
    <row r="101" spans="1:6">
      <c r="A101" s="42">
        <v>42026.834027777775</v>
      </c>
      <c r="B101" s="62" t="s">
        <v>142</v>
      </c>
      <c r="C101" s="63">
        <v>500</v>
      </c>
      <c r="D101" s="62" t="s">
        <v>16</v>
      </c>
      <c r="E101" s="62" t="s">
        <v>13</v>
      </c>
      <c r="F101" s="64" t="s">
        <v>59</v>
      </c>
    </row>
    <row r="102" spans="1:6">
      <c r="A102" s="42">
        <v>42026.913888888892</v>
      </c>
      <c r="B102" s="62" t="s">
        <v>143</v>
      </c>
      <c r="C102" s="63">
        <v>500</v>
      </c>
      <c r="D102" s="62" t="s">
        <v>16</v>
      </c>
      <c r="E102" s="62" t="s">
        <v>14</v>
      </c>
      <c r="F102" s="64" t="s">
        <v>60</v>
      </c>
    </row>
    <row r="103" spans="1:6">
      <c r="A103" s="42">
        <v>42027</v>
      </c>
      <c r="B103" s="62" t="s">
        <v>108</v>
      </c>
      <c r="C103" s="63">
        <v>500</v>
      </c>
      <c r="D103" s="62"/>
      <c r="E103" s="62"/>
      <c r="F103" s="64" t="s">
        <v>18</v>
      </c>
    </row>
    <row r="104" spans="1:6">
      <c r="A104" s="42">
        <v>42027</v>
      </c>
      <c r="B104" s="62" t="s">
        <v>144</v>
      </c>
      <c r="C104" s="63">
        <v>1000</v>
      </c>
      <c r="D104" s="62"/>
      <c r="E104" s="62"/>
      <c r="F104" s="64" t="s">
        <v>18</v>
      </c>
    </row>
    <row r="105" spans="1:6">
      <c r="A105" s="42">
        <v>42027.270833333336</v>
      </c>
      <c r="B105" s="62" t="s">
        <v>145</v>
      </c>
      <c r="C105" s="63">
        <v>500</v>
      </c>
      <c r="D105" s="62" t="s">
        <v>17</v>
      </c>
      <c r="E105" s="62" t="s">
        <v>12</v>
      </c>
      <c r="F105" s="64" t="s">
        <v>18</v>
      </c>
    </row>
    <row r="106" spans="1:6">
      <c r="A106" s="42">
        <v>42027.698611111111</v>
      </c>
      <c r="B106" s="62" t="s">
        <v>146</v>
      </c>
      <c r="C106" s="63">
        <v>1000</v>
      </c>
      <c r="D106" s="62" t="s">
        <v>16</v>
      </c>
      <c r="E106" s="62" t="s">
        <v>15</v>
      </c>
      <c r="F106" s="64" t="s">
        <v>18</v>
      </c>
    </row>
    <row r="107" spans="1:6">
      <c r="A107" s="42">
        <v>42027.853472222225</v>
      </c>
      <c r="B107" s="62" t="s">
        <v>147</v>
      </c>
      <c r="C107" s="63">
        <v>500</v>
      </c>
      <c r="D107" s="62" t="s">
        <v>16</v>
      </c>
      <c r="E107" s="62" t="s">
        <v>13</v>
      </c>
      <c r="F107" s="64" t="s">
        <v>39</v>
      </c>
    </row>
    <row r="108" spans="1:6">
      <c r="A108" s="42">
        <v>42027.959027777775</v>
      </c>
      <c r="B108" s="62" t="s">
        <v>76</v>
      </c>
      <c r="C108" s="63">
        <v>3000</v>
      </c>
      <c r="D108" s="62" t="s">
        <v>16</v>
      </c>
      <c r="E108" s="62" t="s">
        <v>12</v>
      </c>
      <c r="F108" s="64" t="s">
        <v>59</v>
      </c>
    </row>
    <row r="109" spans="1:6">
      <c r="A109" s="42">
        <v>42028.011805555558</v>
      </c>
      <c r="B109" s="62" t="s">
        <v>73</v>
      </c>
      <c r="C109" s="63">
        <v>800</v>
      </c>
      <c r="D109" s="62" t="s">
        <v>16</v>
      </c>
      <c r="E109" s="62" t="s">
        <v>14</v>
      </c>
      <c r="F109" s="64" t="s">
        <v>18</v>
      </c>
    </row>
    <row r="110" spans="1:6">
      <c r="A110" s="42">
        <v>42028.145833333336</v>
      </c>
      <c r="B110" s="62" t="s">
        <v>148</v>
      </c>
      <c r="C110" s="63">
        <v>1000</v>
      </c>
      <c r="D110" s="62" t="s">
        <v>17</v>
      </c>
      <c r="E110" s="62" t="s">
        <v>12</v>
      </c>
      <c r="F110" s="64" t="s">
        <v>18</v>
      </c>
    </row>
    <row r="111" spans="1:6">
      <c r="A111" s="42">
        <v>42029.020833333336</v>
      </c>
      <c r="B111" s="62" t="s">
        <v>149</v>
      </c>
      <c r="C111" s="63">
        <v>1000</v>
      </c>
      <c r="D111" s="62" t="s">
        <v>17</v>
      </c>
      <c r="E111" s="62" t="s">
        <v>12</v>
      </c>
      <c r="F111" s="64" t="s">
        <v>18</v>
      </c>
    </row>
    <row r="112" spans="1:6">
      <c r="A112" s="42">
        <v>42029.405555555553</v>
      </c>
      <c r="B112" s="62" t="s">
        <v>72</v>
      </c>
      <c r="C112" s="63">
        <v>3000</v>
      </c>
      <c r="D112" s="62" t="s">
        <v>16</v>
      </c>
      <c r="E112" s="62" t="s">
        <v>13</v>
      </c>
      <c r="F112" s="64" t="s">
        <v>47</v>
      </c>
    </row>
    <row r="113" spans="1:6">
      <c r="A113" s="42">
        <v>42029.572222222225</v>
      </c>
      <c r="B113" s="62" t="s">
        <v>24</v>
      </c>
      <c r="C113" s="63">
        <v>5000</v>
      </c>
      <c r="D113" s="62" t="s">
        <v>16</v>
      </c>
      <c r="E113" s="62" t="s">
        <v>13</v>
      </c>
      <c r="F113" s="64" t="s">
        <v>44</v>
      </c>
    </row>
    <row r="114" spans="1:6">
      <c r="A114" s="42">
        <v>42029.645833333336</v>
      </c>
      <c r="B114" s="62" t="s">
        <v>150</v>
      </c>
      <c r="C114" s="63">
        <v>1000</v>
      </c>
      <c r="D114" s="62" t="s">
        <v>17</v>
      </c>
      <c r="E114" s="62" t="s">
        <v>12</v>
      </c>
      <c r="F114" s="64" t="s">
        <v>18</v>
      </c>
    </row>
    <row r="115" spans="1:6">
      <c r="A115" s="42">
        <v>42029.694444444445</v>
      </c>
      <c r="B115" s="62" t="s">
        <v>151</v>
      </c>
      <c r="C115" s="63">
        <v>2000</v>
      </c>
      <c r="D115" s="62" t="s">
        <v>16</v>
      </c>
      <c r="E115" s="62" t="s">
        <v>13</v>
      </c>
      <c r="F115" s="64" t="s">
        <v>18</v>
      </c>
    </row>
    <row r="116" spans="1:6">
      <c r="A116" s="42">
        <v>42029.796527777777</v>
      </c>
      <c r="B116" s="62" t="s">
        <v>152</v>
      </c>
      <c r="C116" s="63">
        <v>500</v>
      </c>
      <c r="D116" s="62" t="s">
        <v>16</v>
      </c>
      <c r="E116" s="62" t="s">
        <v>12</v>
      </c>
      <c r="F116" s="64" t="s">
        <v>18</v>
      </c>
    </row>
    <row r="117" spans="1:6">
      <c r="A117" s="42">
        <v>42029.947916666664</v>
      </c>
      <c r="B117" s="62" t="s">
        <v>153</v>
      </c>
      <c r="C117" s="63">
        <v>400</v>
      </c>
      <c r="D117" s="62" t="s">
        <v>16</v>
      </c>
      <c r="E117" s="62" t="s">
        <v>12</v>
      </c>
      <c r="F117" s="64" t="s">
        <v>45</v>
      </c>
    </row>
    <row r="118" spans="1:6">
      <c r="A118" s="42">
        <v>42029.950694444444</v>
      </c>
      <c r="B118" s="62" t="s">
        <v>153</v>
      </c>
      <c r="C118" s="63">
        <v>100</v>
      </c>
      <c r="D118" s="62" t="s">
        <v>16</v>
      </c>
      <c r="E118" s="62" t="s">
        <v>12</v>
      </c>
      <c r="F118" s="64" t="s">
        <v>45</v>
      </c>
    </row>
    <row r="119" spans="1:6">
      <c r="A119" s="42">
        <v>42030</v>
      </c>
      <c r="B119" s="62" t="s">
        <v>154</v>
      </c>
      <c r="C119" s="63">
        <v>1000</v>
      </c>
      <c r="D119" s="62"/>
      <c r="E119" s="62"/>
      <c r="F119" s="64" t="s">
        <v>18</v>
      </c>
    </row>
    <row r="120" spans="1:6">
      <c r="A120" s="42">
        <v>42030</v>
      </c>
      <c r="B120" s="62" t="s">
        <v>155</v>
      </c>
      <c r="C120" s="63">
        <v>35000</v>
      </c>
      <c r="D120" s="62"/>
      <c r="E120" s="62"/>
      <c r="F120" s="64" t="s">
        <v>18</v>
      </c>
    </row>
    <row r="121" spans="1:6">
      <c r="A121" s="42">
        <v>42030.277083333334</v>
      </c>
      <c r="B121" s="62" t="s">
        <v>156</v>
      </c>
      <c r="C121" s="63">
        <v>200</v>
      </c>
      <c r="D121" s="62" t="s">
        <v>16</v>
      </c>
      <c r="E121" s="62" t="s">
        <v>12</v>
      </c>
      <c r="F121" s="64" t="s">
        <v>27</v>
      </c>
    </row>
    <row r="122" spans="1:6">
      <c r="A122" s="42">
        <v>42030.395833333336</v>
      </c>
      <c r="B122" s="62" t="s">
        <v>157</v>
      </c>
      <c r="C122" s="63">
        <v>3000</v>
      </c>
      <c r="D122" s="62" t="s">
        <v>17</v>
      </c>
      <c r="E122" s="62" t="s">
        <v>13</v>
      </c>
      <c r="F122" s="64" t="s">
        <v>18</v>
      </c>
    </row>
    <row r="123" spans="1:6">
      <c r="A123" s="42">
        <v>42030.465277777781</v>
      </c>
      <c r="B123" s="62" t="s">
        <v>54</v>
      </c>
      <c r="C123" s="63">
        <v>2200</v>
      </c>
      <c r="D123" s="62" t="s">
        <v>16</v>
      </c>
      <c r="E123" s="62" t="s">
        <v>13</v>
      </c>
      <c r="F123" s="64" t="s">
        <v>44</v>
      </c>
    </row>
    <row r="124" spans="1:6">
      <c r="A124" s="42">
        <v>42030.518750000003</v>
      </c>
      <c r="B124" s="62" t="s">
        <v>52</v>
      </c>
      <c r="C124" s="63">
        <v>60000</v>
      </c>
      <c r="D124" s="62" t="s">
        <v>16</v>
      </c>
      <c r="E124" s="62" t="s">
        <v>13</v>
      </c>
      <c r="F124" s="64" t="s">
        <v>44</v>
      </c>
    </row>
    <row r="125" spans="1:6">
      <c r="A125" s="42">
        <v>42030.627083333333</v>
      </c>
      <c r="B125" s="62" t="s">
        <v>158</v>
      </c>
      <c r="C125" s="63">
        <v>1000</v>
      </c>
      <c r="D125" s="62" t="s">
        <v>17</v>
      </c>
      <c r="E125" s="62" t="s">
        <v>12</v>
      </c>
      <c r="F125" s="64" t="s">
        <v>18</v>
      </c>
    </row>
    <row r="126" spans="1:6">
      <c r="A126" s="42">
        <v>42030.640972222223</v>
      </c>
      <c r="B126" s="62" t="s">
        <v>159</v>
      </c>
      <c r="C126" s="63">
        <v>2000</v>
      </c>
      <c r="D126" s="62" t="s">
        <v>16</v>
      </c>
      <c r="E126" s="62" t="s">
        <v>13</v>
      </c>
      <c r="F126" s="64" t="s">
        <v>61</v>
      </c>
    </row>
    <row r="127" spans="1:6">
      <c r="A127" s="42">
        <v>42030.729166666664</v>
      </c>
      <c r="B127" s="62" t="s">
        <v>160</v>
      </c>
      <c r="C127" s="63">
        <v>500</v>
      </c>
      <c r="D127" s="62" t="s">
        <v>16</v>
      </c>
      <c r="E127" s="62" t="s">
        <v>12</v>
      </c>
      <c r="F127" s="64" t="s">
        <v>39</v>
      </c>
    </row>
    <row r="128" spans="1:6">
      <c r="A128" s="42">
        <v>42030.73333333333</v>
      </c>
      <c r="B128" s="62" t="s">
        <v>161</v>
      </c>
      <c r="C128" s="63">
        <v>1000</v>
      </c>
      <c r="D128" s="62" t="s">
        <v>16</v>
      </c>
      <c r="E128" s="62" t="s">
        <v>13</v>
      </c>
      <c r="F128" s="64" t="s">
        <v>18</v>
      </c>
    </row>
    <row r="129" spans="1:6">
      <c r="A129" s="42">
        <v>42030.991666666669</v>
      </c>
      <c r="B129" s="62" t="s">
        <v>96</v>
      </c>
      <c r="C129" s="63">
        <v>430</v>
      </c>
      <c r="D129" s="62" t="s">
        <v>16</v>
      </c>
      <c r="E129" s="62" t="s">
        <v>13</v>
      </c>
      <c r="F129" s="64" t="s">
        <v>18</v>
      </c>
    </row>
    <row r="130" spans="1:6">
      <c r="A130" s="42">
        <v>42031</v>
      </c>
      <c r="B130" s="62" t="s">
        <v>19</v>
      </c>
      <c r="C130" s="63">
        <v>1000</v>
      </c>
      <c r="D130" s="62"/>
      <c r="E130" s="62"/>
      <c r="F130" s="64" t="s">
        <v>18</v>
      </c>
    </row>
    <row r="131" spans="1:6">
      <c r="A131" s="42">
        <v>42031.412499999999</v>
      </c>
      <c r="B131" s="62" t="s">
        <v>162</v>
      </c>
      <c r="C131" s="63">
        <v>1000</v>
      </c>
      <c r="D131" s="62" t="s">
        <v>16</v>
      </c>
      <c r="E131" s="62" t="s">
        <v>13</v>
      </c>
      <c r="F131" s="64" t="s">
        <v>18</v>
      </c>
    </row>
    <row r="132" spans="1:6">
      <c r="A132" s="42">
        <v>42031.897916666669</v>
      </c>
      <c r="B132" s="62" t="s">
        <v>86</v>
      </c>
      <c r="C132" s="63">
        <v>400</v>
      </c>
      <c r="D132" s="62" t="s">
        <v>16</v>
      </c>
      <c r="E132" s="62" t="s">
        <v>15</v>
      </c>
      <c r="F132" s="64" t="s">
        <v>26</v>
      </c>
    </row>
    <row r="133" spans="1:6">
      <c r="A133" s="42">
        <v>42032.043749999997</v>
      </c>
      <c r="B133" s="62" t="s">
        <v>55</v>
      </c>
      <c r="C133" s="63">
        <v>4000</v>
      </c>
      <c r="D133" s="62" t="s">
        <v>16</v>
      </c>
      <c r="E133" s="62" t="s">
        <v>13</v>
      </c>
      <c r="F133" s="64" t="s">
        <v>18</v>
      </c>
    </row>
    <row r="134" spans="1:6">
      <c r="A134" s="42">
        <v>42032.100694444445</v>
      </c>
      <c r="B134" s="62" t="s">
        <v>23</v>
      </c>
      <c r="C134" s="63">
        <v>1000</v>
      </c>
      <c r="D134" s="62" t="s">
        <v>16</v>
      </c>
      <c r="E134" s="62" t="s">
        <v>14</v>
      </c>
      <c r="F134" s="64" t="s">
        <v>18</v>
      </c>
    </row>
    <row r="135" spans="1:6">
      <c r="A135" s="42">
        <v>42032.388194444444</v>
      </c>
      <c r="B135" s="62" t="s">
        <v>163</v>
      </c>
      <c r="C135" s="63">
        <v>200</v>
      </c>
      <c r="D135" s="62" t="s">
        <v>16</v>
      </c>
      <c r="E135" s="62" t="s">
        <v>13</v>
      </c>
      <c r="F135" s="64" t="s">
        <v>35</v>
      </c>
    </row>
    <row r="136" spans="1:6">
      <c r="A136" s="42">
        <v>42032.554861111108</v>
      </c>
      <c r="B136" s="62" t="s">
        <v>164</v>
      </c>
      <c r="C136" s="63">
        <v>2000</v>
      </c>
      <c r="D136" s="62" t="s">
        <v>16</v>
      </c>
      <c r="E136" s="62" t="s">
        <v>13</v>
      </c>
      <c r="F136" s="64" t="s">
        <v>38</v>
      </c>
    </row>
    <row r="137" spans="1:6">
      <c r="A137" s="42">
        <v>42033.022916666669</v>
      </c>
      <c r="B137" s="62" t="s">
        <v>96</v>
      </c>
      <c r="C137" s="63">
        <v>780</v>
      </c>
      <c r="D137" s="62" t="s">
        <v>16</v>
      </c>
      <c r="E137" s="62" t="s">
        <v>13</v>
      </c>
      <c r="F137" s="64" t="s">
        <v>18</v>
      </c>
    </row>
    <row r="138" spans="1:6">
      <c r="A138" s="42">
        <v>42033.270833333336</v>
      </c>
      <c r="B138" s="62" t="s">
        <v>165</v>
      </c>
      <c r="C138" s="63">
        <v>100</v>
      </c>
      <c r="D138" s="62" t="s">
        <v>17</v>
      </c>
      <c r="E138" s="62" t="s">
        <v>13</v>
      </c>
      <c r="F138" s="64" t="s">
        <v>18</v>
      </c>
    </row>
    <row r="139" spans="1:6">
      <c r="A139" s="42">
        <v>42033.4375</v>
      </c>
      <c r="B139" s="62" t="s">
        <v>166</v>
      </c>
      <c r="C139" s="63">
        <v>1000</v>
      </c>
      <c r="D139" s="62" t="s">
        <v>16</v>
      </c>
      <c r="E139" s="62" t="s">
        <v>14</v>
      </c>
      <c r="F139" s="64" t="s">
        <v>18</v>
      </c>
    </row>
    <row r="140" spans="1:6">
      <c r="A140" s="42">
        <v>42033.520833333336</v>
      </c>
      <c r="B140" s="62" t="s">
        <v>167</v>
      </c>
      <c r="C140" s="63">
        <v>100</v>
      </c>
      <c r="D140" s="62" t="s">
        <v>17</v>
      </c>
      <c r="E140" s="62" t="s">
        <v>13</v>
      </c>
      <c r="F140" s="64" t="s">
        <v>18</v>
      </c>
    </row>
    <row r="141" spans="1:6">
      <c r="A141" s="42">
        <v>42033.665972222225</v>
      </c>
      <c r="B141" s="62" t="s">
        <v>72</v>
      </c>
      <c r="C141" s="63">
        <v>1000</v>
      </c>
      <c r="D141" s="62" t="s">
        <v>16</v>
      </c>
      <c r="E141" s="62" t="s">
        <v>13</v>
      </c>
      <c r="F141" s="64" t="s">
        <v>47</v>
      </c>
    </row>
    <row r="142" spans="1:6">
      <c r="A142" s="42">
        <v>42033.743750000001</v>
      </c>
      <c r="B142" s="62" t="s">
        <v>168</v>
      </c>
      <c r="C142" s="63">
        <v>10000</v>
      </c>
      <c r="D142" s="62" t="s">
        <v>16</v>
      </c>
      <c r="E142" s="62" t="s">
        <v>13</v>
      </c>
      <c r="F142" s="64" t="s">
        <v>31</v>
      </c>
    </row>
    <row r="143" spans="1:6">
      <c r="A143" s="42">
        <v>42033.895138888889</v>
      </c>
      <c r="B143" s="62" t="s">
        <v>169</v>
      </c>
      <c r="C143" s="63">
        <v>1000</v>
      </c>
      <c r="D143" s="62" t="s">
        <v>16</v>
      </c>
      <c r="E143" s="62" t="s">
        <v>12</v>
      </c>
      <c r="F143" s="64" t="s">
        <v>18</v>
      </c>
    </row>
    <row r="144" spans="1:6">
      <c r="A144" s="42">
        <v>42034.463888888888</v>
      </c>
      <c r="B144" s="62" t="s">
        <v>29</v>
      </c>
      <c r="C144" s="63">
        <v>1500</v>
      </c>
      <c r="D144" s="62" t="s">
        <v>16</v>
      </c>
      <c r="E144" s="62" t="s">
        <v>13</v>
      </c>
      <c r="F144" s="64" t="s">
        <v>44</v>
      </c>
    </row>
    <row r="145" spans="1:8">
      <c r="A145" s="42">
        <v>42034.566666666666</v>
      </c>
      <c r="B145" s="62" t="s">
        <v>170</v>
      </c>
      <c r="C145" s="63">
        <v>1000</v>
      </c>
      <c r="D145" s="62" t="s">
        <v>16</v>
      </c>
      <c r="E145" s="62" t="s">
        <v>12</v>
      </c>
      <c r="F145" s="64" t="s">
        <v>18</v>
      </c>
    </row>
    <row r="146" spans="1:8">
      <c r="A146" s="42">
        <v>42034.825694444444</v>
      </c>
      <c r="B146" s="62" t="s">
        <v>171</v>
      </c>
      <c r="C146" s="63">
        <v>1100</v>
      </c>
      <c r="D146" s="62" t="s">
        <v>16</v>
      </c>
      <c r="E146" s="62" t="s">
        <v>12</v>
      </c>
      <c r="F146" s="64" t="s">
        <v>33</v>
      </c>
    </row>
    <row r="147" spans="1:8">
      <c r="A147" s="42">
        <v>42034.85833333333</v>
      </c>
      <c r="B147" s="62" t="s">
        <v>172</v>
      </c>
      <c r="C147" s="63">
        <v>3000</v>
      </c>
      <c r="D147" s="62" t="s">
        <v>16</v>
      </c>
      <c r="E147" s="62" t="s">
        <v>13</v>
      </c>
      <c r="F147" s="64" t="s">
        <v>34</v>
      </c>
    </row>
    <row r="148" spans="1:8">
      <c r="A148" s="42">
        <v>42034.972222222219</v>
      </c>
      <c r="B148" s="62" t="s">
        <v>74</v>
      </c>
      <c r="C148" s="63">
        <v>2000</v>
      </c>
      <c r="D148" s="62" t="s">
        <v>16</v>
      </c>
      <c r="E148" s="62" t="s">
        <v>13</v>
      </c>
      <c r="F148" s="64" t="s">
        <v>32</v>
      </c>
    </row>
    <row r="149" spans="1:8">
      <c r="A149" s="42">
        <v>42035.012499999997</v>
      </c>
      <c r="B149" s="62" t="s">
        <v>96</v>
      </c>
      <c r="C149" s="63">
        <v>300</v>
      </c>
      <c r="D149" s="62" t="s">
        <v>16</v>
      </c>
      <c r="E149" s="62" t="s">
        <v>13</v>
      </c>
      <c r="F149" s="64" t="s">
        <v>18</v>
      </c>
    </row>
    <row r="150" spans="1:8">
      <c r="A150" s="42">
        <v>42035.020833333336</v>
      </c>
      <c r="B150" s="62" t="s">
        <v>173</v>
      </c>
      <c r="C150" s="63">
        <v>1000</v>
      </c>
      <c r="D150" s="62" t="s">
        <v>17</v>
      </c>
      <c r="E150" s="62" t="s">
        <v>12</v>
      </c>
      <c r="F150" s="64" t="s">
        <v>18</v>
      </c>
    </row>
    <row r="151" spans="1:8">
      <c r="A151" s="42">
        <v>42035.538888888892</v>
      </c>
      <c r="B151" s="62" t="s">
        <v>174</v>
      </c>
      <c r="C151" s="63">
        <v>1000</v>
      </c>
      <c r="D151" s="62" t="s">
        <v>16</v>
      </c>
      <c r="E151" s="62" t="s">
        <v>13</v>
      </c>
      <c r="F151" s="64" t="s">
        <v>18</v>
      </c>
    </row>
    <row r="152" spans="1:8" ht="15" thickBot="1">
      <c r="A152" s="43">
        <v>42035.669444444444</v>
      </c>
      <c r="B152" s="65" t="s">
        <v>175</v>
      </c>
      <c r="C152" s="66">
        <v>10000</v>
      </c>
      <c r="D152" s="65" t="s">
        <v>16</v>
      </c>
      <c r="E152" s="65" t="s">
        <v>13</v>
      </c>
      <c r="F152" s="67" t="s">
        <v>62</v>
      </c>
    </row>
    <row r="153" spans="1:8">
      <c r="A153" s="26"/>
      <c r="B153" s="44"/>
      <c r="C153" s="49"/>
      <c r="D153" s="45"/>
      <c r="E153" s="53"/>
      <c r="F153" s="56"/>
    </row>
    <row r="154" spans="1:8">
      <c r="A154" s="22" t="s">
        <v>20</v>
      </c>
      <c r="B154" s="18"/>
      <c r="C154" s="50">
        <v>22691.8</v>
      </c>
      <c r="D154" s="46"/>
      <c r="E154" s="53"/>
      <c r="F154" s="57"/>
    </row>
    <row r="155" spans="1:8" s="10" customFormat="1" ht="14" customHeight="1">
      <c r="A155" s="22" t="s">
        <v>8</v>
      </c>
      <c r="B155" s="18"/>
      <c r="C155" s="50">
        <f>1352.6+121.05+682.5+292.5</f>
        <v>2448.6499999999996</v>
      </c>
      <c r="D155" s="46"/>
      <c r="E155" s="53"/>
      <c r="F155" s="58"/>
    </row>
    <row r="156" spans="1:8" s="10" customFormat="1" ht="14" customHeight="1">
      <c r="A156" s="22" t="s">
        <v>21</v>
      </c>
      <c r="B156" s="18"/>
      <c r="C156" s="50"/>
      <c r="D156" s="46"/>
      <c r="E156" s="53"/>
      <c r="F156" s="58"/>
    </row>
    <row r="157" spans="1:8" s="10" customFormat="1" ht="14" customHeight="1">
      <c r="A157" s="68" t="s">
        <v>9</v>
      </c>
      <c r="B157" s="18"/>
      <c r="C157" s="50"/>
      <c r="D157" s="46"/>
      <c r="E157" s="53"/>
      <c r="F157" s="58"/>
    </row>
    <row r="158" spans="1:8">
      <c r="A158" s="22"/>
      <c r="B158" s="18"/>
      <c r="C158" s="50"/>
      <c r="D158" s="46"/>
      <c r="E158" s="53"/>
      <c r="F158" s="8"/>
    </row>
    <row r="159" spans="1:8">
      <c r="A159" s="23" t="s">
        <v>6</v>
      </c>
      <c r="B159" s="19"/>
      <c r="C159" s="51">
        <f>SUM(C2:C158)</f>
        <v>688199.60000000009</v>
      </c>
      <c r="D159" s="47"/>
      <c r="E159" s="54"/>
      <c r="F159" s="57"/>
      <c r="G159" s="25"/>
      <c r="H159" s="25"/>
    </row>
    <row r="160" spans="1:8" ht="169" thickBot="1">
      <c r="A160" s="24"/>
      <c r="B160" s="20" t="s">
        <v>5</v>
      </c>
      <c r="C160" s="52"/>
      <c r="D160" s="48"/>
      <c r="E160" s="55"/>
      <c r="F160" s="21"/>
    </row>
    <row r="161" spans="1:6">
      <c r="A161" s="34"/>
      <c r="B161" s="1"/>
      <c r="C161" s="16"/>
      <c r="D161" s="2"/>
      <c r="E161" s="1"/>
    </row>
    <row r="162" spans="1:6">
      <c r="A162" s="34"/>
      <c r="B162" s="1"/>
      <c r="C162" s="16"/>
      <c r="D162" s="2"/>
      <c r="E162" s="1"/>
    </row>
    <row r="164" spans="1:6">
      <c r="D164"/>
    </row>
    <row r="165" spans="1:6">
      <c r="D165"/>
    </row>
    <row r="166" spans="1:6">
      <c r="D166"/>
    </row>
    <row r="167" spans="1:6">
      <c r="D167"/>
    </row>
    <row r="168" spans="1:6">
      <c r="A168" s="36"/>
      <c r="B168"/>
      <c r="C168" s="25"/>
      <c r="D168"/>
      <c r="E168"/>
      <c r="F168"/>
    </row>
    <row r="169" spans="1:6">
      <c r="A169" s="36"/>
      <c r="B169"/>
      <c r="C169" s="25"/>
      <c r="D169"/>
      <c r="E169"/>
      <c r="F169"/>
    </row>
    <row r="170" spans="1:6">
      <c r="A170" s="36"/>
      <c r="B170"/>
      <c r="C170" s="25"/>
      <c r="D170"/>
      <c r="E170"/>
      <c r="F170"/>
    </row>
    <row r="171" spans="1:6">
      <c r="A171" s="36"/>
      <c r="B171"/>
      <c r="C171" s="25"/>
      <c r="D171"/>
      <c r="E171"/>
      <c r="F171"/>
    </row>
    <row r="172" spans="1:6">
      <c r="A172" s="36"/>
      <c r="B172"/>
      <c r="C172" s="25"/>
      <c r="D172"/>
      <c r="E172"/>
      <c r="F172"/>
    </row>
    <row r="173" spans="1:6">
      <c r="A173" s="36"/>
      <c r="B173"/>
      <c r="C173" s="25"/>
      <c r="D173"/>
      <c r="E173"/>
      <c r="F173"/>
    </row>
    <row r="174" spans="1:6">
      <c r="A174" s="36"/>
      <c r="B174"/>
      <c r="C174" s="25"/>
      <c r="D174"/>
      <c r="E174"/>
      <c r="F174"/>
    </row>
    <row r="175" spans="1:6">
      <c r="A175" s="36"/>
      <c r="B175"/>
      <c r="C175" s="25"/>
      <c r="D175"/>
      <c r="E175"/>
      <c r="F175"/>
    </row>
    <row r="176" spans="1:6">
      <c r="A176" s="36"/>
      <c r="B176"/>
      <c r="C176" s="25"/>
      <c r="D176"/>
      <c r="E176"/>
      <c r="F176"/>
    </row>
    <row r="177" spans="1:6">
      <c r="A177" s="36"/>
      <c r="B177"/>
      <c r="C177" s="25"/>
      <c r="D177"/>
      <c r="E177"/>
      <c r="F177"/>
    </row>
    <row r="178" spans="1:6">
      <c r="A178" s="36"/>
      <c r="B178"/>
      <c r="C178" s="25"/>
      <c r="D178"/>
      <c r="E178"/>
      <c r="F178"/>
    </row>
    <row r="179" spans="1:6">
      <c r="A179" s="36"/>
      <c r="B179"/>
      <c r="C179" s="25"/>
      <c r="D179"/>
      <c r="E179"/>
      <c r="F179"/>
    </row>
    <row r="180" spans="1:6">
      <c r="A180" s="36"/>
      <c r="B180"/>
      <c r="C180" s="25"/>
      <c r="D180"/>
      <c r="E180"/>
      <c r="F180"/>
    </row>
    <row r="181" spans="1:6">
      <c r="A181" s="36"/>
      <c r="B181"/>
      <c r="C181" s="25"/>
      <c r="D181"/>
      <c r="E181"/>
      <c r="F181"/>
    </row>
    <row r="182" spans="1:6">
      <c r="A182" s="36"/>
      <c r="B182"/>
      <c r="C182" s="25"/>
      <c r="D182"/>
      <c r="E182"/>
      <c r="F182"/>
    </row>
    <row r="183" spans="1:6">
      <c r="A183" s="36"/>
      <c r="B183"/>
      <c r="C183" s="25"/>
      <c r="D183"/>
      <c r="E183"/>
      <c r="F183"/>
    </row>
    <row r="184" spans="1:6">
      <c r="A184" s="36"/>
      <c r="B184"/>
      <c r="C184" s="25"/>
      <c r="D184"/>
      <c r="E184"/>
      <c r="F184"/>
    </row>
    <row r="185" spans="1:6">
      <c r="A185" s="36"/>
      <c r="B185"/>
      <c r="C185" s="25"/>
      <c r="D185"/>
      <c r="E185"/>
      <c r="F185"/>
    </row>
    <row r="186" spans="1:6">
      <c r="A186" s="36"/>
      <c r="B186"/>
      <c r="C186" s="25"/>
      <c r="D186"/>
      <c r="E186"/>
      <c r="F186"/>
    </row>
    <row r="187" spans="1:6">
      <c r="A187" s="36"/>
      <c r="B187"/>
      <c r="C187" s="25"/>
      <c r="D187"/>
      <c r="E187"/>
      <c r="F187"/>
    </row>
    <row r="188" spans="1:6">
      <c r="A188" s="36"/>
      <c r="B188"/>
      <c r="C188" s="25"/>
      <c r="D188"/>
      <c r="E188"/>
      <c r="F188"/>
    </row>
    <row r="189" spans="1:6">
      <c r="A189" s="36"/>
      <c r="B189"/>
      <c r="C189" s="25"/>
      <c r="D189"/>
      <c r="E189"/>
      <c r="F189"/>
    </row>
    <row r="190" spans="1:6">
      <c r="A190" s="36"/>
      <c r="B190"/>
      <c r="C190" s="25"/>
      <c r="D190"/>
      <c r="E190"/>
      <c r="F190"/>
    </row>
    <row r="191" spans="1:6">
      <c r="A191" s="36"/>
      <c r="B191"/>
      <c r="C191" s="25"/>
      <c r="D191"/>
      <c r="E191"/>
      <c r="F191"/>
    </row>
    <row r="192" spans="1:6">
      <c r="A192" s="36"/>
      <c r="B192"/>
      <c r="C192" s="25"/>
      <c r="D192"/>
      <c r="E192"/>
      <c r="F192"/>
    </row>
    <row r="193" spans="1:6">
      <c r="A193" s="36"/>
      <c r="B193"/>
      <c r="C193" s="25"/>
      <c r="D193"/>
      <c r="E193"/>
      <c r="F193"/>
    </row>
    <row r="194" spans="1:6">
      <c r="A194" s="36"/>
      <c r="B194"/>
      <c r="C194" s="25"/>
      <c r="D194"/>
      <c r="E194"/>
      <c r="F194"/>
    </row>
    <row r="195" spans="1:6">
      <c r="A195" s="36"/>
      <c r="B195"/>
      <c r="C195" s="25"/>
      <c r="D195"/>
      <c r="E195"/>
      <c r="F195"/>
    </row>
    <row r="196" spans="1:6">
      <c r="A196" s="36"/>
      <c r="B196"/>
      <c r="C196" s="25"/>
      <c r="D196"/>
      <c r="E196"/>
      <c r="F196"/>
    </row>
    <row r="197" spans="1:6">
      <c r="A197" s="36"/>
      <c r="B197"/>
      <c r="C197" s="25"/>
      <c r="D197"/>
      <c r="E197"/>
      <c r="F197"/>
    </row>
    <row r="198" spans="1:6">
      <c r="A198" s="36"/>
      <c r="B198"/>
      <c r="C198" s="25"/>
      <c r="D198"/>
      <c r="E198"/>
      <c r="F198"/>
    </row>
    <row r="199" spans="1:6">
      <c r="A199" s="36"/>
      <c r="B199"/>
      <c r="C199" s="25"/>
      <c r="D199"/>
      <c r="E199"/>
      <c r="F199"/>
    </row>
    <row r="200" spans="1:6">
      <c r="A200" s="36"/>
      <c r="B200"/>
      <c r="C200" s="25"/>
      <c r="D200"/>
      <c r="E200"/>
      <c r="F200"/>
    </row>
    <row r="201" spans="1:6">
      <c r="A201" s="36"/>
      <c r="B201"/>
      <c r="C201" s="25"/>
      <c r="D201"/>
      <c r="E201"/>
      <c r="F201"/>
    </row>
    <row r="202" spans="1:6">
      <c r="A202" s="36"/>
      <c r="B202"/>
      <c r="C202" s="25"/>
      <c r="D202"/>
      <c r="E202"/>
      <c r="F202"/>
    </row>
    <row r="203" spans="1:6">
      <c r="A203" s="36"/>
      <c r="B203"/>
      <c r="C203" s="25"/>
      <c r="D203"/>
      <c r="E203"/>
      <c r="F203"/>
    </row>
    <row r="204" spans="1:6">
      <c r="A204" s="36"/>
      <c r="B204"/>
      <c r="C204" s="25"/>
      <c r="D204"/>
      <c r="E204"/>
      <c r="F204"/>
    </row>
    <row r="205" spans="1:6">
      <c r="A205" s="36"/>
      <c r="B205"/>
      <c r="C205" s="25"/>
      <c r="D205"/>
      <c r="E205"/>
      <c r="F205"/>
    </row>
    <row r="206" spans="1:6">
      <c r="A206" s="36"/>
      <c r="B206"/>
      <c r="C206" s="25"/>
      <c r="D206"/>
      <c r="E206"/>
      <c r="F206"/>
    </row>
    <row r="207" spans="1:6">
      <c r="A207" s="36"/>
      <c r="B207"/>
      <c r="C207" s="25"/>
      <c r="D207"/>
      <c r="E207"/>
      <c r="F207"/>
    </row>
    <row r="208" spans="1:6">
      <c r="A208" s="36"/>
      <c r="B208"/>
      <c r="C208" s="25"/>
      <c r="D208"/>
      <c r="E208"/>
      <c r="F208"/>
    </row>
    <row r="209" spans="1:6">
      <c r="A209" s="36"/>
      <c r="B209"/>
      <c r="C209" s="25"/>
      <c r="D209"/>
      <c r="E209"/>
      <c r="F209"/>
    </row>
    <row r="210" spans="1:6">
      <c r="A210" s="36"/>
      <c r="B210"/>
      <c r="C210" s="25"/>
      <c r="D210"/>
      <c r="E210"/>
      <c r="F210"/>
    </row>
    <row r="211" spans="1:6">
      <c r="A211" s="36"/>
      <c r="B211"/>
      <c r="C211" s="25"/>
      <c r="D211"/>
      <c r="E211"/>
      <c r="F211"/>
    </row>
    <row r="212" spans="1:6">
      <c r="A212" s="36"/>
      <c r="B212"/>
      <c r="C212" s="25"/>
      <c r="D212"/>
      <c r="E212"/>
      <c r="F212"/>
    </row>
    <row r="213" spans="1:6">
      <c r="A213" s="36"/>
      <c r="B213"/>
      <c r="C213" s="25"/>
      <c r="D213"/>
      <c r="E213"/>
      <c r="F213"/>
    </row>
    <row r="214" spans="1:6">
      <c r="A214" s="36"/>
      <c r="B214"/>
      <c r="C214" s="25"/>
      <c r="D214"/>
      <c r="E214"/>
      <c r="F214"/>
    </row>
    <row r="215" spans="1:6">
      <c r="A215" s="36"/>
      <c r="B215"/>
      <c r="C215" s="25"/>
      <c r="D215"/>
      <c r="E215"/>
      <c r="F215"/>
    </row>
    <row r="216" spans="1:6">
      <c r="A216" s="36"/>
      <c r="B216"/>
      <c r="C216" s="25"/>
      <c r="D216"/>
      <c r="E216"/>
      <c r="F216"/>
    </row>
    <row r="217" spans="1:6">
      <c r="A217" s="36"/>
      <c r="B217"/>
      <c r="C217" s="25"/>
      <c r="D217"/>
      <c r="E217"/>
      <c r="F217"/>
    </row>
    <row r="218" spans="1:6">
      <c r="A218" s="36"/>
      <c r="B218"/>
      <c r="C218" s="25"/>
      <c r="D218"/>
      <c r="E218"/>
      <c r="F218"/>
    </row>
    <row r="219" spans="1:6">
      <c r="A219" s="36"/>
      <c r="B219"/>
      <c r="C219" s="25"/>
      <c r="D219"/>
      <c r="E219"/>
      <c r="F219"/>
    </row>
    <row r="220" spans="1:6">
      <c r="A220" s="36"/>
      <c r="B220"/>
      <c r="C220" s="25"/>
      <c r="D220"/>
      <c r="E220"/>
      <c r="F220"/>
    </row>
    <row r="221" spans="1:6">
      <c r="A221" s="36"/>
      <c r="B221"/>
      <c r="C221" s="25"/>
      <c r="D221"/>
      <c r="E221"/>
      <c r="F221"/>
    </row>
    <row r="222" spans="1:6">
      <c r="A222" s="36"/>
      <c r="B222"/>
      <c r="C222" s="25"/>
      <c r="D222"/>
      <c r="E222"/>
      <c r="F222"/>
    </row>
    <row r="223" spans="1:6">
      <c r="A223" s="36"/>
      <c r="B223"/>
      <c r="C223" s="25"/>
      <c r="D223"/>
      <c r="E223"/>
      <c r="F223"/>
    </row>
    <row r="224" spans="1:6">
      <c r="A224" s="36"/>
      <c r="B224"/>
      <c r="C224" s="25"/>
      <c r="D224"/>
      <c r="E224"/>
      <c r="F224"/>
    </row>
    <row r="225" spans="1:6">
      <c r="A225" s="36"/>
      <c r="B225"/>
      <c r="C225" s="25"/>
      <c r="D225"/>
      <c r="E225"/>
      <c r="F225"/>
    </row>
    <row r="226" spans="1:6">
      <c r="A226" s="36"/>
      <c r="B226"/>
      <c r="C226" s="25"/>
      <c r="D226"/>
      <c r="E226"/>
      <c r="F226"/>
    </row>
    <row r="227" spans="1:6">
      <c r="A227" s="36"/>
      <c r="B227"/>
      <c r="C227" s="25"/>
      <c r="D227"/>
      <c r="E227"/>
      <c r="F227"/>
    </row>
    <row r="228" spans="1:6">
      <c r="A228" s="36"/>
      <c r="B228"/>
      <c r="C228" s="25"/>
      <c r="D228"/>
      <c r="E228"/>
      <c r="F228"/>
    </row>
    <row r="229" spans="1:6">
      <c r="A229" s="36"/>
      <c r="B229"/>
      <c r="C229" s="25"/>
      <c r="D229"/>
      <c r="E229"/>
      <c r="F229"/>
    </row>
    <row r="230" spans="1:6">
      <c r="A230" s="36"/>
      <c r="B230"/>
      <c r="C230" s="25"/>
      <c r="D230"/>
      <c r="E230"/>
      <c r="F230"/>
    </row>
    <row r="231" spans="1:6">
      <c r="A231" s="36"/>
      <c r="B231"/>
      <c r="C231" s="25"/>
      <c r="D231"/>
      <c r="E231"/>
      <c r="F231"/>
    </row>
    <row r="232" spans="1:6">
      <c r="A232" s="36"/>
      <c r="B232"/>
      <c r="C232" s="25"/>
      <c r="D232"/>
      <c r="E232"/>
      <c r="F232"/>
    </row>
    <row r="233" spans="1:6">
      <c r="A233" s="36"/>
      <c r="B233"/>
      <c r="C233" s="25"/>
      <c r="D233"/>
      <c r="E233"/>
      <c r="F233"/>
    </row>
    <row r="234" spans="1:6">
      <c r="A234" s="36"/>
      <c r="B234"/>
      <c r="C234" s="25"/>
      <c r="D234"/>
      <c r="E234"/>
      <c r="F234"/>
    </row>
    <row r="235" spans="1:6">
      <c r="A235" s="36"/>
      <c r="B235"/>
      <c r="C235" s="25"/>
      <c r="D235"/>
      <c r="E235"/>
      <c r="F235"/>
    </row>
    <row r="236" spans="1:6">
      <c r="A236" s="36"/>
      <c r="B236"/>
      <c r="C236" s="25"/>
      <c r="D236"/>
      <c r="E236"/>
      <c r="F236"/>
    </row>
    <row r="237" spans="1:6">
      <c r="A237" s="36"/>
      <c r="B237"/>
      <c r="C237" s="25"/>
      <c r="D237"/>
      <c r="E237"/>
      <c r="F237"/>
    </row>
    <row r="238" spans="1:6">
      <c r="A238" s="36"/>
      <c r="B238"/>
      <c r="C238" s="25"/>
      <c r="D238"/>
      <c r="E238"/>
      <c r="F238"/>
    </row>
    <row r="239" spans="1:6">
      <c r="A239" s="36"/>
      <c r="B239"/>
      <c r="C239" s="25"/>
      <c r="D239"/>
      <c r="E239"/>
      <c r="F239"/>
    </row>
    <row r="240" spans="1:6">
      <c r="A240" s="36"/>
      <c r="B240"/>
      <c r="C240" s="25"/>
      <c r="D240"/>
      <c r="E240"/>
      <c r="F240"/>
    </row>
    <row r="241" spans="1:6">
      <c r="A241" s="36"/>
      <c r="B241"/>
      <c r="C241" s="25"/>
      <c r="D241"/>
      <c r="E241"/>
      <c r="F241"/>
    </row>
    <row r="242" spans="1:6">
      <c r="A242" s="36"/>
      <c r="B242"/>
      <c r="C242" s="25"/>
      <c r="D242"/>
      <c r="E242"/>
      <c r="F242"/>
    </row>
    <row r="243" spans="1:6">
      <c r="A243" s="36"/>
      <c r="B243"/>
      <c r="C243" s="25"/>
      <c r="D243"/>
      <c r="E243"/>
      <c r="F243"/>
    </row>
    <row r="244" spans="1:6">
      <c r="A244" s="36"/>
      <c r="B244"/>
      <c r="C244" s="25"/>
      <c r="D244"/>
      <c r="E244"/>
      <c r="F244"/>
    </row>
    <row r="245" spans="1:6">
      <c r="A245" s="36"/>
      <c r="B245"/>
      <c r="C245" s="25"/>
      <c r="D245"/>
      <c r="E245"/>
      <c r="F245"/>
    </row>
    <row r="246" spans="1:6">
      <c r="A246" s="36"/>
      <c r="B246"/>
      <c r="C246" s="25"/>
      <c r="D246"/>
      <c r="E246"/>
      <c r="F246"/>
    </row>
    <row r="247" spans="1:6">
      <c r="A247" s="36"/>
      <c r="B247"/>
      <c r="C247" s="25"/>
      <c r="D247"/>
      <c r="E247"/>
      <c r="F247"/>
    </row>
    <row r="248" spans="1:6">
      <c r="A248" s="36"/>
      <c r="B248"/>
      <c r="C248" s="25"/>
      <c r="D248"/>
      <c r="E248"/>
      <c r="F248"/>
    </row>
    <row r="249" spans="1:6">
      <c r="A249" s="36"/>
      <c r="B249"/>
      <c r="C249" s="25"/>
      <c r="D249"/>
      <c r="E249"/>
      <c r="F249"/>
    </row>
    <row r="250" spans="1:6">
      <c r="A250" s="36"/>
      <c r="B250"/>
      <c r="C250" s="25"/>
      <c r="D250"/>
      <c r="E250"/>
      <c r="F250"/>
    </row>
    <row r="251" spans="1:6">
      <c r="A251" s="36"/>
      <c r="B251"/>
      <c r="C251" s="25"/>
      <c r="D251"/>
      <c r="E251"/>
      <c r="F251"/>
    </row>
    <row r="252" spans="1:6">
      <c r="A252" s="36"/>
      <c r="B252"/>
      <c r="C252" s="25"/>
      <c r="D252"/>
      <c r="E252"/>
      <c r="F252"/>
    </row>
    <row r="253" spans="1:6">
      <c r="A253" s="36"/>
      <c r="B253"/>
      <c r="C253" s="25"/>
      <c r="D253"/>
      <c r="E253"/>
      <c r="F253"/>
    </row>
    <row r="254" spans="1:6">
      <c r="A254" s="36"/>
      <c r="B254"/>
      <c r="C254" s="25"/>
      <c r="D254"/>
      <c r="E254"/>
      <c r="F254"/>
    </row>
    <row r="255" spans="1:6">
      <c r="A255" s="36"/>
      <c r="B255"/>
      <c r="C255" s="25"/>
      <c r="D255"/>
      <c r="E255"/>
      <c r="F255"/>
    </row>
    <row r="256" spans="1:6">
      <c r="A256" s="36"/>
      <c r="B256"/>
      <c r="C256" s="25"/>
      <c r="D256"/>
      <c r="E256"/>
      <c r="F256"/>
    </row>
    <row r="257" spans="1:6">
      <c r="A257" s="36"/>
      <c r="B257"/>
      <c r="C257" s="25"/>
      <c r="D257"/>
      <c r="E257"/>
      <c r="F257"/>
    </row>
    <row r="258" spans="1:6">
      <c r="A258" s="36"/>
      <c r="B258"/>
      <c r="C258" s="25"/>
      <c r="D258"/>
      <c r="E258"/>
      <c r="F258"/>
    </row>
    <row r="259" spans="1:6">
      <c r="A259" s="36"/>
      <c r="B259"/>
      <c r="C259" s="25"/>
      <c r="D259"/>
      <c r="E259"/>
      <c r="F259"/>
    </row>
    <row r="260" spans="1:6">
      <c r="A260" s="36"/>
      <c r="B260"/>
      <c r="C260" s="25"/>
      <c r="D260"/>
      <c r="E260"/>
      <c r="F260"/>
    </row>
    <row r="261" spans="1:6">
      <c r="A261" s="36"/>
      <c r="B261"/>
      <c r="C261" s="25"/>
      <c r="D261"/>
      <c r="E261"/>
      <c r="F261"/>
    </row>
    <row r="262" spans="1:6">
      <c r="A262" s="36"/>
      <c r="B262"/>
      <c r="C262" s="25"/>
      <c r="D262"/>
      <c r="E262"/>
      <c r="F262"/>
    </row>
    <row r="263" spans="1:6">
      <c r="A263" s="36"/>
      <c r="B263"/>
      <c r="C263" s="25"/>
      <c r="D263"/>
      <c r="E263"/>
      <c r="F263"/>
    </row>
    <row r="264" spans="1:6">
      <c r="A264" s="36"/>
      <c r="B264"/>
      <c r="C264" s="25"/>
      <c r="D264"/>
      <c r="E264"/>
      <c r="F264"/>
    </row>
    <row r="265" spans="1:6">
      <c r="A265" s="36"/>
      <c r="B265"/>
      <c r="C265" s="25"/>
      <c r="D265"/>
      <c r="E265"/>
      <c r="F265"/>
    </row>
    <row r="266" spans="1:6">
      <c r="A266" s="36"/>
      <c r="B266"/>
      <c r="C266" s="25"/>
      <c r="D266"/>
      <c r="E266"/>
      <c r="F266"/>
    </row>
    <row r="267" spans="1:6">
      <c r="A267" s="36"/>
      <c r="B267"/>
      <c r="C267" s="25"/>
      <c r="D267"/>
      <c r="E267"/>
      <c r="F267"/>
    </row>
    <row r="268" spans="1:6">
      <c r="A268" s="36"/>
      <c r="B268"/>
      <c r="C268" s="25"/>
      <c r="D268"/>
      <c r="E268"/>
      <c r="F268"/>
    </row>
    <row r="269" spans="1:6">
      <c r="A269" s="36"/>
      <c r="B269"/>
      <c r="C269" s="25"/>
      <c r="D269"/>
      <c r="E269"/>
      <c r="F269"/>
    </row>
    <row r="270" spans="1:6">
      <c r="A270" s="36"/>
      <c r="B270"/>
      <c r="C270" s="25"/>
      <c r="D270"/>
      <c r="E270"/>
      <c r="F270"/>
    </row>
    <row r="271" spans="1:6">
      <c r="A271" s="36"/>
      <c r="B271"/>
      <c r="C271" s="25"/>
      <c r="D271"/>
      <c r="E271"/>
      <c r="F271"/>
    </row>
    <row r="272" spans="1:6">
      <c r="A272" s="36"/>
      <c r="B272"/>
      <c r="C272" s="25"/>
      <c r="D272"/>
      <c r="E272"/>
      <c r="F272"/>
    </row>
    <row r="273" spans="1:6">
      <c r="A273" s="36"/>
      <c r="B273"/>
      <c r="C273" s="25"/>
      <c r="D273"/>
      <c r="E273"/>
      <c r="F273"/>
    </row>
    <row r="274" spans="1:6">
      <c r="A274" s="36"/>
      <c r="B274"/>
      <c r="C274" s="25"/>
      <c r="D274"/>
      <c r="E274"/>
      <c r="F274"/>
    </row>
    <row r="275" spans="1:6">
      <c r="A275" s="36"/>
      <c r="B275"/>
      <c r="C275" s="25"/>
      <c r="D275"/>
      <c r="E275"/>
      <c r="F275"/>
    </row>
    <row r="276" spans="1:6">
      <c r="A276" s="36"/>
      <c r="B276"/>
      <c r="C276" s="25"/>
      <c r="D276"/>
      <c r="E276"/>
      <c r="F276"/>
    </row>
    <row r="277" spans="1:6">
      <c r="A277" s="36"/>
      <c r="B277"/>
      <c r="C277" s="25"/>
      <c r="D277"/>
      <c r="E277"/>
      <c r="F277"/>
    </row>
    <row r="278" spans="1:6">
      <c r="A278" s="36"/>
      <c r="B278"/>
      <c r="C278" s="25"/>
      <c r="D278"/>
      <c r="E278"/>
      <c r="F278"/>
    </row>
    <row r="279" spans="1:6">
      <c r="A279" s="36"/>
      <c r="B279"/>
      <c r="C279" s="25"/>
      <c r="D279"/>
      <c r="E279"/>
      <c r="F279"/>
    </row>
    <row r="280" spans="1:6">
      <c r="A280" s="36"/>
      <c r="B280"/>
      <c r="C280" s="25"/>
      <c r="D280"/>
      <c r="E280"/>
      <c r="F280"/>
    </row>
    <row r="281" spans="1:6">
      <c r="A281" s="36"/>
      <c r="B281"/>
      <c r="C281" s="25"/>
      <c r="D281"/>
      <c r="E281"/>
      <c r="F281"/>
    </row>
    <row r="282" spans="1:6">
      <c r="A282" s="36"/>
      <c r="B282"/>
      <c r="C282" s="25"/>
      <c r="D282"/>
      <c r="E282"/>
      <c r="F282"/>
    </row>
    <row r="283" spans="1:6">
      <c r="A283" s="36"/>
      <c r="B283"/>
      <c r="C283" s="25"/>
      <c r="D283"/>
      <c r="E283"/>
      <c r="F283"/>
    </row>
    <row r="284" spans="1:6">
      <c r="A284" s="36"/>
      <c r="B284"/>
      <c r="C284" s="25"/>
      <c r="D284"/>
      <c r="E284"/>
      <c r="F284"/>
    </row>
    <row r="285" spans="1:6">
      <c r="A285" s="36"/>
      <c r="B285"/>
      <c r="C285" s="25"/>
      <c r="D285"/>
      <c r="E285"/>
      <c r="F285"/>
    </row>
    <row r="286" spans="1:6">
      <c r="A286" s="36"/>
      <c r="B286"/>
      <c r="C286" s="25"/>
      <c r="D286"/>
      <c r="E286"/>
      <c r="F286"/>
    </row>
    <row r="287" spans="1:6">
      <c r="A287" s="36"/>
      <c r="B287"/>
      <c r="C287" s="25"/>
      <c r="D287"/>
      <c r="E287"/>
      <c r="F287"/>
    </row>
    <row r="288" spans="1:6">
      <c r="A288" s="36"/>
      <c r="B288"/>
      <c r="C288" s="25"/>
      <c r="D288"/>
      <c r="E288"/>
      <c r="F288"/>
    </row>
    <row r="289" spans="1:6">
      <c r="A289" s="36"/>
      <c r="B289"/>
      <c r="C289" s="25"/>
      <c r="D289"/>
      <c r="E289"/>
      <c r="F289"/>
    </row>
    <row r="290" spans="1:6">
      <c r="A290" s="36"/>
      <c r="B290"/>
      <c r="C290" s="25"/>
      <c r="D290"/>
      <c r="E290"/>
      <c r="F290"/>
    </row>
    <row r="291" spans="1:6">
      <c r="A291" s="36"/>
      <c r="B291"/>
      <c r="C291" s="25"/>
      <c r="D291"/>
      <c r="E291"/>
      <c r="F291"/>
    </row>
    <row r="292" spans="1:6">
      <c r="A292" s="36"/>
      <c r="B292"/>
      <c r="C292" s="25"/>
      <c r="D292"/>
      <c r="E292"/>
      <c r="F292"/>
    </row>
    <row r="293" spans="1:6">
      <c r="A293" s="36"/>
      <c r="B293"/>
      <c r="C293" s="25"/>
      <c r="D293"/>
      <c r="E293"/>
      <c r="F293"/>
    </row>
    <row r="294" spans="1:6">
      <c r="A294" s="36"/>
      <c r="B294"/>
      <c r="C294" s="25"/>
      <c r="D294"/>
      <c r="E294"/>
      <c r="F294"/>
    </row>
    <row r="295" spans="1:6">
      <c r="A295" s="36"/>
      <c r="B295"/>
      <c r="C295" s="25"/>
      <c r="D295"/>
      <c r="E295"/>
      <c r="F295"/>
    </row>
    <row r="296" spans="1:6">
      <c r="A296" s="36"/>
      <c r="B296"/>
      <c r="C296" s="25"/>
      <c r="D296"/>
      <c r="E296"/>
      <c r="F296"/>
    </row>
    <row r="297" spans="1:6">
      <c r="A297" s="36"/>
      <c r="B297"/>
      <c r="C297" s="25"/>
      <c r="D297"/>
      <c r="E297"/>
      <c r="F297"/>
    </row>
    <row r="298" spans="1:6">
      <c r="A298" s="36"/>
      <c r="B298"/>
      <c r="C298" s="25"/>
      <c r="D298"/>
      <c r="E298"/>
      <c r="F298"/>
    </row>
    <row r="299" spans="1:6">
      <c r="A299" s="36"/>
      <c r="B299"/>
      <c r="C299" s="25"/>
      <c r="D299"/>
      <c r="E299"/>
      <c r="F299"/>
    </row>
    <row r="300" spans="1:6">
      <c r="A300" s="36"/>
      <c r="B300"/>
      <c r="C300" s="25"/>
      <c r="D300"/>
      <c r="E300"/>
      <c r="F300"/>
    </row>
    <row r="301" spans="1:6">
      <c r="A301" s="36"/>
      <c r="B301"/>
      <c r="C301" s="25"/>
      <c r="D301"/>
      <c r="E301"/>
      <c r="F301"/>
    </row>
    <row r="302" spans="1:6">
      <c r="A302" s="36"/>
      <c r="B302"/>
      <c r="C302" s="25"/>
      <c r="D302"/>
      <c r="E302"/>
      <c r="F302"/>
    </row>
    <row r="303" spans="1:6">
      <c r="A303" s="36"/>
      <c r="B303"/>
      <c r="C303" s="25"/>
      <c r="D303"/>
      <c r="E303"/>
      <c r="F303"/>
    </row>
    <row r="304" spans="1:6">
      <c r="A304" s="36"/>
      <c r="B304"/>
      <c r="C304" s="25"/>
      <c r="D304"/>
      <c r="E304"/>
      <c r="F304"/>
    </row>
    <row r="305" spans="1:6">
      <c r="A305" s="36"/>
      <c r="B305"/>
      <c r="C305" s="25"/>
      <c r="D305"/>
      <c r="E305"/>
      <c r="F305"/>
    </row>
    <row r="306" spans="1:6">
      <c r="A306" s="36"/>
      <c r="B306"/>
      <c r="C306" s="25"/>
      <c r="D306"/>
      <c r="E306"/>
      <c r="F306"/>
    </row>
    <row r="307" spans="1:6">
      <c r="A307" s="36"/>
      <c r="B307"/>
      <c r="C307" s="25"/>
      <c r="D307"/>
      <c r="E307"/>
      <c r="F307"/>
    </row>
    <row r="308" spans="1:6">
      <c r="A308" s="36"/>
      <c r="B308"/>
      <c r="C308" s="25"/>
      <c r="D308"/>
      <c r="E308"/>
      <c r="F308"/>
    </row>
    <row r="309" spans="1:6">
      <c r="A309" s="36"/>
      <c r="B309"/>
      <c r="C309" s="25"/>
      <c r="D309"/>
      <c r="E309"/>
      <c r="F309"/>
    </row>
    <row r="310" spans="1:6">
      <c r="A310" s="36"/>
      <c r="B310"/>
      <c r="C310" s="25"/>
      <c r="D310"/>
      <c r="E310"/>
      <c r="F310"/>
    </row>
    <row r="311" spans="1:6">
      <c r="A311" s="36"/>
      <c r="B311"/>
      <c r="C311" s="25"/>
      <c r="D311"/>
      <c r="E311"/>
      <c r="F311"/>
    </row>
    <row r="312" spans="1:6">
      <c r="A312" s="36"/>
      <c r="B312"/>
      <c r="C312" s="25"/>
      <c r="D312"/>
      <c r="E312"/>
      <c r="F312"/>
    </row>
    <row r="313" spans="1:6">
      <c r="A313" s="36"/>
      <c r="B313"/>
      <c r="C313" s="25"/>
      <c r="D313"/>
      <c r="E313"/>
      <c r="F313"/>
    </row>
    <row r="314" spans="1:6">
      <c r="A314" s="36"/>
      <c r="B314"/>
      <c r="C314" s="25"/>
      <c r="D314"/>
      <c r="E314"/>
      <c r="F314"/>
    </row>
    <row r="315" spans="1:6">
      <c r="A315" s="36"/>
      <c r="B315"/>
      <c r="C315" s="25"/>
      <c r="D315"/>
      <c r="E315"/>
      <c r="F315"/>
    </row>
    <row r="316" spans="1:6">
      <c r="A316" s="36"/>
      <c r="B316"/>
      <c r="C316" s="25"/>
      <c r="D316"/>
      <c r="E316"/>
      <c r="F316"/>
    </row>
    <row r="317" spans="1:6">
      <c r="A317" s="36"/>
      <c r="B317"/>
      <c r="C317" s="25"/>
      <c r="D317"/>
      <c r="E317"/>
      <c r="F317"/>
    </row>
    <row r="318" spans="1:6">
      <c r="A318" s="36"/>
      <c r="B318"/>
      <c r="C318" s="25"/>
      <c r="D318"/>
      <c r="E318"/>
      <c r="F318"/>
    </row>
    <row r="319" spans="1:6">
      <c r="A319" s="36"/>
      <c r="B319"/>
      <c r="C319" s="25"/>
      <c r="D319"/>
      <c r="E319"/>
      <c r="F319"/>
    </row>
    <row r="320" spans="1:6">
      <c r="A320" s="36"/>
      <c r="B320"/>
      <c r="C320" s="25"/>
      <c r="D320"/>
      <c r="E320"/>
      <c r="F320"/>
    </row>
    <row r="321" spans="1:6">
      <c r="A321" s="36"/>
      <c r="B321"/>
      <c r="C321" s="25"/>
      <c r="D321"/>
      <c r="E321"/>
      <c r="F321"/>
    </row>
    <row r="322" spans="1:6">
      <c r="A322" s="36"/>
      <c r="B322"/>
      <c r="C322" s="25"/>
      <c r="D322"/>
      <c r="E322"/>
      <c r="F322"/>
    </row>
    <row r="323" spans="1:6">
      <c r="A323" s="36"/>
      <c r="B323"/>
      <c r="C323" s="25"/>
      <c r="D323"/>
      <c r="E323"/>
      <c r="F323"/>
    </row>
    <row r="324" spans="1:6">
      <c r="A324" s="36"/>
      <c r="B324"/>
      <c r="C324" s="25"/>
      <c r="D324"/>
      <c r="E324"/>
      <c r="F324"/>
    </row>
    <row r="325" spans="1:6">
      <c r="A325" s="36"/>
      <c r="B325"/>
      <c r="C325" s="25"/>
      <c r="D325"/>
      <c r="E325"/>
      <c r="F325"/>
    </row>
    <row r="326" spans="1:6">
      <c r="A326" s="36"/>
      <c r="B326"/>
      <c r="C326" s="25"/>
      <c r="D326"/>
      <c r="E326"/>
      <c r="F326"/>
    </row>
    <row r="327" spans="1:6">
      <c r="A327" s="36"/>
      <c r="B327"/>
      <c r="C327" s="25"/>
      <c r="D327"/>
      <c r="E327"/>
      <c r="F327"/>
    </row>
    <row r="328" spans="1:6">
      <c r="A328" s="36"/>
      <c r="B328"/>
      <c r="C328" s="25"/>
      <c r="D328"/>
      <c r="E328"/>
      <c r="F328"/>
    </row>
    <row r="329" spans="1:6">
      <c r="A329" s="36"/>
      <c r="B329"/>
      <c r="C329" s="25"/>
      <c r="D329"/>
      <c r="E329"/>
      <c r="F329"/>
    </row>
    <row r="330" spans="1:6">
      <c r="A330" s="36"/>
      <c r="B330"/>
      <c r="C330" s="25"/>
      <c r="D330"/>
      <c r="E330"/>
      <c r="F330"/>
    </row>
    <row r="331" spans="1:6">
      <c r="A331" s="36"/>
      <c r="B331"/>
      <c r="C331" s="25"/>
      <c r="D331"/>
      <c r="E331"/>
      <c r="F331"/>
    </row>
    <row r="332" spans="1:6">
      <c r="A332" s="36"/>
      <c r="B332"/>
      <c r="C332" s="25"/>
      <c r="D332"/>
      <c r="E332"/>
      <c r="F332"/>
    </row>
    <row r="333" spans="1:6">
      <c r="A333" s="36"/>
      <c r="B333"/>
      <c r="C333" s="25"/>
      <c r="D333"/>
      <c r="E333"/>
      <c r="F333"/>
    </row>
    <row r="334" spans="1:6">
      <c r="A334" s="36"/>
      <c r="B334"/>
      <c r="C334" s="25"/>
      <c r="D334"/>
      <c r="E334"/>
      <c r="F334"/>
    </row>
    <row r="335" spans="1:6">
      <c r="A335" s="36"/>
      <c r="B335"/>
      <c r="C335" s="25"/>
      <c r="D335"/>
      <c r="E335"/>
      <c r="F335"/>
    </row>
    <row r="336" spans="1:6">
      <c r="A336" s="36"/>
      <c r="B336"/>
      <c r="C336" s="25"/>
      <c r="D336"/>
      <c r="E336"/>
      <c r="F336"/>
    </row>
    <row r="337" spans="1:6">
      <c r="A337" s="36"/>
      <c r="B337"/>
      <c r="C337" s="25"/>
      <c r="D337"/>
      <c r="E337"/>
      <c r="F337"/>
    </row>
    <row r="338" spans="1:6">
      <c r="A338" s="36"/>
      <c r="B338"/>
      <c r="C338" s="25"/>
      <c r="D338"/>
      <c r="E338"/>
      <c r="F338"/>
    </row>
    <row r="339" spans="1:6">
      <c r="A339" s="36"/>
      <c r="B339"/>
      <c r="C339" s="25"/>
      <c r="D339"/>
      <c r="E339"/>
      <c r="F339"/>
    </row>
    <row r="340" spans="1:6">
      <c r="A340" s="36"/>
      <c r="B340"/>
      <c r="C340" s="25"/>
      <c r="D340"/>
      <c r="E340"/>
      <c r="F340"/>
    </row>
    <row r="341" spans="1:6">
      <c r="A341" s="36"/>
      <c r="B341"/>
      <c r="C341" s="25"/>
      <c r="D341"/>
      <c r="E341"/>
      <c r="F341"/>
    </row>
    <row r="342" spans="1:6">
      <c r="A342" s="36"/>
      <c r="B342"/>
      <c r="C342" s="25"/>
      <c r="D342"/>
      <c r="E342"/>
      <c r="F342"/>
    </row>
    <row r="343" spans="1:6">
      <c r="A343" s="36"/>
      <c r="B343"/>
      <c r="C343" s="25"/>
      <c r="D343"/>
      <c r="E343"/>
      <c r="F343"/>
    </row>
    <row r="344" spans="1:6">
      <c r="A344" s="36"/>
      <c r="B344"/>
      <c r="C344" s="25"/>
      <c r="D344"/>
      <c r="E344"/>
      <c r="F344"/>
    </row>
    <row r="345" spans="1:6">
      <c r="A345" s="36"/>
      <c r="B345"/>
      <c r="C345" s="25"/>
      <c r="D345"/>
      <c r="E345"/>
      <c r="F345"/>
    </row>
    <row r="346" spans="1:6">
      <c r="A346" s="36"/>
      <c r="B346"/>
      <c r="C346" s="25"/>
      <c r="D346"/>
      <c r="E346"/>
      <c r="F346"/>
    </row>
    <row r="347" spans="1:6">
      <c r="A347" s="36"/>
      <c r="B347"/>
      <c r="C347" s="25"/>
      <c r="D347"/>
      <c r="E347"/>
      <c r="F347"/>
    </row>
    <row r="348" spans="1:6">
      <c r="A348" s="36"/>
      <c r="B348"/>
      <c r="C348" s="25"/>
      <c r="D348"/>
      <c r="E348"/>
      <c r="F348"/>
    </row>
    <row r="349" spans="1:6">
      <c r="A349" s="36"/>
      <c r="B349"/>
      <c r="C349" s="25"/>
      <c r="D349"/>
      <c r="E349"/>
      <c r="F349"/>
    </row>
    <row r="350" spans="1:6">
      <c r="A350" s="36"/>
      <c r="B350"/>
      <c r="C350" s="25"/>
      <c r="D350"/>
      <c r="E350"/>
      <c r="F350"/>
    </row>
    <row r="351" spans="1:6">
      <c r="A351" s="36"/>
      <c r="B351"/>
      <c r="C351" s="25"/>
      <c r="D351"/>
      <c r="E351"/>
      <c r="F351"/>
    </row>
    <row r="352" spans="1:6">
      <c r="A352" s="36"/>
      <c r="B352"/>
      <c r="C352" s="25"/>
      <c r="D352"/>
      <c r="E352"/>
      <c r="F352"/>
    </row>
    <row r="353" spans="1:6">
      <c r="A353" s="36"/>
      <c r="B353"/>
      <c r="C353" s="25"/>
      <c r="D353"/>
      <c r="E353"/>
      <c r="F353"/>
    </row>
    <row r="354" spans="1:6">
      <c r="A354" s="36"/>
      <c r="B354"/>
      <c r="C354" s="25"/>
      <c r="D354"/>
      <c r="E354"/>
      <c r="F354"/>
    </row>
    <row r="355" spans="1:6">
      <c r="A355" s="36"/>
      <c r="B355"/>
      <c r="C355" s="25"/>
      <c r="D355"/>
      <c r="E355"/>
      <c r="F355"/>
    </row>
    <row r="356" spans="1:6">
      <c r="A356" s="36"/>
      <c r="B356"/>
      <c r="C356" s="25"/>
      <c r="D356"/>
      <c r="E356"/>
      <c r="F356"/>
    </row>
    <row r="357" spans="1:6">
      <c r="A357" s="36"/>
      <c r="B357"/>
      <c r="C357" s="25"/>
      <c r="D357"/>
      <c r="E357"/>
      <c r="F357"/>
    </row>
    <row r="358" spans="1:6">
      <c r="A358" s="36"/>
      <c r="B358"/>
      <c r="C358" s="25"/>
      <c r="D358"/>
      <c r="E358"/>
      <c r="F358"/>
    </row>
    <row r="359" spans="1:6">
      <c r="A359" s="36"/>
      <c r="B359"/>
      <c r="C359" s="25"/>
      <c r="D359"/>
      <c r="E359"/>
      <c r="F359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2015-02-09T12:16:23Z</dcterms:modified>
</cp:coreProperties>
</file>